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Gaia-03\d2\PLANOS REGIONAIS\PLANOS\Banco de Dados PRGIRS\CARIRI\"/>
    </mc:Choice>
  </mc:AlternateContent>
  <xr:revisionPtr revIDLastSave="0" documentId="13_ncr:1_{357395A4-74AA-4167-8166-D26B91C4A25E}" xr6:coauthVersionLast="40" xr6:coauthVersionMax="40" xr10:uidLastSave="{00000000-0000-0000-0000-000000000000}"/>
  <bookViews>
    <workbookView xWindow="0" yWindow="0" windowWidth="15360" windowHeight="7755" xr2:uid="{00000000-000D-0000-FFFF-FFFF00000000}"/>
  </bookViews>
  <sheets>
    <sheet name="Plan1" sheetId="1" r:id="rId1"/>
    <sheet name="Plan2" sheetId="2" r:id="rId2"/>
    <sheet name="Plan3" sheetId="3" r:id="rId3"/>
    <sheet name="Plan4" sheetId="4" r:id="rId4"/>
    <sheet name="Plan5" sheetId="5" r:id="rId5"/>
    <sheet name="Plan6" sheetId="6" r:id="rId6"/>
    <sheet name="Plan7" sheetId="7" r:id="rId7"/>
    <sheet name="Plan8" sheetId="8" r:id="rId8"/>
    <sheet name="Plan9" sheetId="9" r:id="rId9"/>
    <sheet name="Plan10" sheetId="10" r:id="rId10"/>
    <sheet name="Plan11" sheetId="11" r:id="rId11"/>
    <sheet name="Plan12" sheetId="12" r:id="rId12"/>
    <sheet name="Plan13" sheetId="13" r:id="rId13"/>
    <sheet name="Plan14" sheetId="14" r:id="rId14"/>
    <sheet name="Plan15" sheetId="15" r:id="rId15"/>
    <sheet name="Plan16" sheetId="16" r:id="rId16"/>
    <sheet name="Plan17" sheetId="17" r:id="rId17"/>
    <sheet name="Plan18" sheetId="18" r:id="rId18"/>
    <sheet name="Plan19" sheetId="19" r:id="rId19"/>
    <sheet name="Plan20" sheetId="20" r:id="rId20"/>
    <sheet name="Plan21" sheetId="21" r:id="rId21"/>
    <sheet name="Plan22" sheetId="22" r:id="rId22"/>
    <sheet name="Plan23" sheetId="23" r:id="rId23"/>
    <sheet name="Plan24" sheetId="24" r:id="rId24"/>
    <sheet name="Plan25" sheetId="25" r:id="rId25"/>
    <sheet name="Plan26" sheetId="26" r:id="rId26"/>
  </sheets>
  <definedNames>
    <definedName name="_ftn1" localSheetId="24">Plan25!$A$33</definedName>
    <definedName name="_ftn2" localSheetId="24">Plan25!$A$34</definedName>
    <definedName name="_ftn3" localSheetId="24">Plan25!$A$35</definedName>
    <definedName name="_ftn4" localSheetId="24">Plan25!$A$36</definedName>
    <definedName name="_ftnref1" localSheetId="24">Plan25!$B$2</definedName>
    <definedName name="_ftnref2" localSheetId="24">Plan25!$C$2</definedName>
    <definedName name="_ftnref3" localSheetId="24">Plan25!#REF!</definedName>
    <definedName name="_ftnref4" localSheetId="24">Plan25!#REF!</definedName>
    <definedName name="_Toc470187040" localSheetId="25">Plan26!$A$20</definedName>
    <definedName name="_Toc505263945" localSheetId="24">Plan25!$A$1</definedName>
    <definedName name="_Toc505264306" localSheetId="16">Plan17!$A$1</definedName>
    <definedName name="_Toc505355873" localSheetId="0">Plan1!#REF!</definedName>
    <definedName name="_Toc505355875" localSheetId="1">Plan2!#REF!</definedName>
    <definedName name="_Toc505355878" localSheetId="3">Plan4!#REF!</definedName>
    <definedName name="_Toc505355879" localSheetId="3">Plan4!#REF!</definedName>
    <definedName name="_Toc505355885" localSheetId="8">Plan9!#REF!</definedName>
    <definedName name="_Toc505355888" localSheetId="10">Plan11!#REF!</definedName>
    <definedName name="_Toc505355891" localSheetId="12">Plan13!#REF!</definedName>
    <definedName name="_Toc505355894" localSheetId="15">Plan16!$A$1</definedName>
    <definedName name="_Toc505355895" localSheetId="15">Plan16!#REF!</definedName>
    <definedName name="_Toc505355899" localSheetId="19">Plan20!#REF!</definedName>
    <definedName name="_Toc505355901" localSheetId="20">Plan21!#REF!</definedName>
    <definedName name="_Toc505355905" localSheetId="23">Plan24!#REF!</definedName>
    <definedName name="_Toc505714264" localSheetId="25">Plan26!$A$1</definedName>
    <definedName name="_Toc505759425" localSheetId="25">Plan26!$A$24</definedName>
    <definedName name="_Toc505871282" localSheetId="5">Plan6!$A$11</definedName>
    <definedName name="_Toc505937895" localSheetId="0">Plan1!$A$1</definedName>
    <definedName name="_Toc505937999" localSheetId="1">Plan2!$A$1</definedName>
    <definedName name="_Toc505938001" localSheetId="2">Plan3!$A$1</definedName>
    <definedName name="_Toc505938002" localSheetId="3">Plan4!$A$1</definedName>
    <definedName name="_Toc505938005" localSheetId="4">Plan5!$A$1</definedName>
    <definedName name="_Toc505938006" localSheetId="5">Plan6!$A$1</definedName>
    <definedName name="_Toc505938012" localSheetId="6">Plan7!$A$1</definedName>
    <definedName name="_Toc505938013" localSheetId="7">Plan8!$A$1</definedName>
    <definedName name="_Toc505938015" localSheetId="8">Plan9!$A$1</definedName>
    <definedName name="_Toc505938017" localSheetId="9">Plan10!$A$1</definedName>
    <definedName name="_Toc505938018" localSheetId="10">Plan11!$A$1</definedName>
    <definedName name="_Toc505938020" localSheetId="11">Plan12!$A$1</definedName>
    <definedName name="_Toc505938021" localSheetId="12">Plan13!$A$1</definedName>
    <definedName name="_Toc505938025" localSheetId="13">Plan14!$A$1</definedName>
    <definedName name="_Toc505938026" localSheetId="14">Plan15!$A$1</definedName>
    <definedName name="_Toc505938029" localSheetId="17">Plan18!$A$1</definedName>
    <definedName name="_Toc505938030" localSheetId="18">Plan19!$A$1</definedName>
    <definedName name="_Toc505938031" localSheetId="19">Plan20!$A$1</definedName>
    <definedName name="_Toc505938033" localSheetId="20">Plan21!$A$1</definedName>
    <definedName name="_Toc505938035" localSheetId="21">Plan22!$A$1</definedName>
    <definedName name="_Toc505938036" localSheetId="22">Plan23!$A$1</definedName>
    <definedName name="_Toc505938037" localSheetId="23">Plan24!$A$1</definedName>
    <definedName name="_Toc505938487" localSheetId="24">Plan25!#REF!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8" l="1"/>
  <c r="E29" i="8"/>
  <c r="D29" i="8"/>
  <c r="C29" i="8"/>
  <c r="B29" i="25"/>
</calcChain>
</file>

<file path=xl/sharedStrings.xml><?xml version="1.0" encoding="utf-8"?>
<sst xmlns="http://schemas.openxmlformats.org/spreadsheetml/2006/main" count="2355" uniqueCount="1037">
  <si>
    <t>Quadro 1 - Referências históricas dos municípios da região Cariri.</t>
  </si>
  <si>
    <t>Município</t>
  </si>
  <si>
    <t>Município de Origem</t>
  </si>
  <si>
    <t>Ano de Criação</t>
  </si>
  <si>
    <t>Lei de Criação</t>
  </si>
  <si>
    <t>Toponímia</t>
  </si>
  <si>
    <t>Gentílico</t>
  </si>
  <si>
    <t>Abaiara</t>
  </si>
  <si>
    <t>Milagres</t>
  </si>
  <si>
    <t>Nº 3.921</t>
  </si>
  <si>
    <t>Palavra tupi que significa varão ilustre</t>
  </si>
  <si>
    <t>Abaiarense</t>
  </si>
  <si>
    <t>Altaneira</t>
  </si>
  <si>
    <t>Farias Brito</t>
  </si>
  <si>
    <t>Nº 4.396</t>
  </si>
  <si>
    <t>Sem nenhum esclarecimento histórico</t>
  </si>
  <si>
    <t>Altaneirense</t>
  </si>
  <si>
    <t>Antonina do Norte</t>
  </si>
  <si>
    <t>Aiuaba</t>
  </si>
  <si>
    <t>Nº 4.077</t>
  </si>
  <si>
    <t>Antoninense</t>
  </si>
  <si>
    <t>Araripe</t>
  </si>
  <si>
    <t>Assaré</t>
  </si>
  <si>
    <t>Nº 1.661</t>
  </si>
  <si>
    <t>Proveniente da denominação da chapada que se estende entre o Ceará e Pernambuco, significando no idioma tupi, lugar onde o dia começa</t>
  </si>
  <si>
    <t>Araripiense</t>
  </si>
  <si>
    <t>Saboeiro</t>
  </si>
  <si>
    <t>Nº 1.152</t>
  </si>
  <si>
    <t>Palavra originária do tupi, que significa atalho ou caminho diferente</t>
  </si>
  <si>
    <t>Assareense</t>
  </si>
  <si>
    <t>Aurora</t>
  </si>
  <si>
    <t>Lavras da Mangabeira</t>
  </si>
  <si>
    <t>Nº 2.047</t>
  </si>
  <si>
    <t>Nome simplificado do local Aurora Velha, onde existia antigamente uma taberna de comestíveis, beberagens e hospedaria</t>
  </si>
  <si>
    <t>Aurorense</t>
  </si>
  <si>
    <t>Barbalha</t>
  </si>
  <si>
    <t>Crato</t>
  </si>
  <si>
    <t>Nº 374</t>
  </si>
  <si>
    <t>Originário do sobrenome de moradora e firmado por corruptela de Barbalho</t>
  </si>
  <si>
    <t>Barbalhense</t>
  </si>
  <si>
    <t>Barro</t>
  </si>
  <si>
    <t>Nº 1.153</t>
  </si>
  <si>
    <t>Proveniente dos aspectos físicos da estrutura geológica do município, de onde terá se formado a fazenda Barro</t>
  </si>
  <si>
    <t>Barrense</t>
  </si>
  <si>
    <t>Brejo Santo</t>
  </si>
  <si>
    <t>Decreto Nº 49</t>
  </si>
  <si>
    <t>Proveniente do sítio Brejo, que pertencia aos irmãos Santos</t>
  </si>
  <si>
    <t>Brejosantense</t>
  </si>
  <si>
    <t>Campos Sales</t>
  </si>
  <si>
    <t>Nº 530</t>
  </si>
  <si>
    <t>Homenagem ao então Presidente da República, Manuel Ferraz de Campos Sales</t>
  </si>
  <si>
    <t>Camposalesense</t>
  </si>
  <si>
    <t>Caririaçu</t>
  </si>
  <si>
    <t>Nº 1.727</t>
  </si>
  <si>
    <t>Denominação dos índios que habitavam o famoso vale do Cariri</t>
  </si>
  <si>
    <t>Caririaçuense</t>
  </si>
  <si>
    <t>Carta Régia</t>
  </si>
  <si>
    <t>Homenagem a D. Antônio, Prior do Crato, príncipe bastardo e pretendente ao Trono Luso</t>
  </si>
  <si>
    <t>Cratense</t>
  </si>
  <si>
    <t>Dec. Nº 82</t>
  </si>
  <si>
    <t>Em homenagem ao filósofo Raimundo Farias Brito</t>
  </si>
  <si>
    <t>Fariasbritense</t>
  </si>
  <si>
    <t>Jardim</t>
  </si>
  <si>
    <t>A. Régio</t>
  </si>
  <si>
    <t>Proveniente da denominação do rio que atravessa o território</t>
  </si>
  <si>
    <t>Jardinense</t>
  </si>
  <si>
    <t>Jati</t>
  </si>
  <si>
    <t>Espécie de pequena abelha, de mel muito fino e doce.</t>
  </si>
  <si>
    <t>Jatiense.</t>
  </si>
  <si>
    <t>Juazeiro do Norte</t>
  </si>
  <si>
    <t>Nº 1.028</t>
  </si>
  <si>
    <t>Proveniente da denominação do sítio, onde, sobre a fronde de um juazeiro, acontecia feira-livre;</t>
  </si>
  <si>
    <t>Juazeirense</t>
  </si>
  <si>
    <t>Mauriti</t>
  </si>
  <si>
    <t>Decreto Nº 51</t>
  </si>
  <si>
    <t>Palavra originária do tupi, que significa Árvore Que Dá Sumo.</t>
  </si>
  <si>
    <t>Mauritiense.</t>
  </si>
  <si>
    <t>Nº 1.012</t>
  </si>
  <si>
    <t>Nome simplificado de Nossa Senhora dos Milagres. Denominação da capela erguida em cumprimento à promessa feita por casal de enamorados fugitivos que se encontrava em perigo.</t>
  </si>
  <si>
    <t>Milagrense.</t>
  </si>
  <si>
    <t>Missão Velha</t>
  </si>
  <si>
    <t>Nº 1.120</t>
  </si>
  <si>
    <t>Denominação que serviu para designar a área onde se localizava a missão dos padres Capuchinhos.</t>
  </si>
  <si>
    <t>Missãovelhense.</t>
  </si>
  <si>
    <t>Nova Olinda</t>
  </si>
  <si>
    <t>Santana do Cariri</t>
  </si>
  <si>
    <t>Nº 3.555</t>
  </si>
  <si>
    <t>Homenagem à cidade pernambucana de Olinda.</t>
  </si>
  <si>
    <t>Novolindense.</t>
  </si>
  <si>
    <t>Penaforte</t>
  </si>
  <si>
    <t>Nº 4.224</t>
  </si>
  <si>
    <t>Homenagem ao Cônego Raimundo Ulisses Penaforte.</t>
  </si>
  <si>
    <t>Penafortense.</t>
  </si>
  <si>
    <t>Porteiras</t>
  </si>
  <si>
    <t>Nº 2.169</t>
  </si>
  <si>
    <t>Forma reduzida da antiga denominação de Porteiras de Fora.</t>
  </si>
  <si>
    <t>Porteirense.</t>
  </si>
  <si>
    <t>Potengi</t>
  </si>
  <si>
    <t>Nº 3.786</t>
  </si>
  <si>
    <t>Palavra originária do tupi, que significa Água ou Riocho dos Camarões.</t>
  </si>
  <si>
    <t>Potengiense</t>
  </si>
  <si>
    <t>Jucás</t>
  </si>
  <si>
    <t>Nº 558</t>
  </si>
  <si>
    <t>Palavra de origem tapuia, proveniente do fruto negro-color de árvore conhecida como sabonete.</t>
  </si>
  <si>
    <t>Saboeirense</t>
  </si>
  <si>
    <t>Salitre</t>
  </si>
  <si>
    <t>Campo Sales</t>
  </si>
  <si>
    <t>Nº 11.467</t>
  </si>
  <si>
    <t>Proveniente de uma mina de salitre, localizada no sopé da chapada do Araripe.</t>
  </si>
  <si>
    <t>Salitriense</t>
  </si>
  <si>
    <t>Nº 2.096</t>
  </si>
  <si>
    <t>Homenagem à padroeira do município.</t>
  </si>
  <si>
    <t>Santanense.</t>
  </si>
  <si>
    <t>Fonte: Perfil básico municipal do IPECE, 2016.</t>
  </si>
  <si>
    <t>Quadro 2 - Posição e localização.</t>
  </si>
  <si>
    <t>Latitude (S)</t>
  </si>
  <si>
    <t>Longitude (WGr)</t>
  </si>
  <si>
    <t>Fronteira ao Norte</t>
  </si>
  <si>
    <t>Fronteira ao Sul</t>
  </si>
  <si>
    <t>Fronteira a Leste</t>
  </si>
  <si>
    <t>Fronteira a Oeste</t>
  </si>
  <si>
    <t>7º 21' 32"</t>
  </si>
  <si>
    <t>39º 02' 44"</t>
  </si>
  <si>
    <t>Milagres.</t>
  </si>
  <si>
    <t>Brejo Santo.</t>
  </si>
  <si>
    <t>Missão Velha.</t>
  </si>
  <si>
    <t>7º 00’ 06’’</t>
  </si>
  <si>
    <t>39º 44’ 26’’</t>
  </si>
  <si>
    <t>Farias Brito e Assaré.</t>
  </si>
  <si>
    <t>Santana do Cariri e  Nova Olinda.</t>
  </si>
  <si>
    <t>Farias Brito.</t>
  </si>
  <si>
    <t>Assaré.</t>
  </si>
  <si>
    <t>6° 46’ 30”</t>
  </si>
  <si>
    <t>39° 59’ 21”</t>
  </si>
  <si>
    <t>Saboeiro.</t>
  </si>
  <si>
    <t>Campos Sales e Assaré.</t>
  </si>
  <si>
    <t>Tarrafas.</t>
  </si>
  <si>
    <t>Aiuaba.</t>
  </si>
  <si>
    <t>7º 12’ 45’’</t>
  </si>
  <si>
    <t>40º 02’ 46’’</t>
  </si>
  <si>
    <t>Potengi.</t>
  </si>
  <si>
    <t>Estado de Pernambuco.</t>
  </si>
  <si>
    <t>Santana do Cariri.</t>
  </si>
  <si>
    <t>Salitre.</t>
  </si>
  <si>
    <t>6º 52’ 28’’</t>
  </si>
  <si>
    <t>39º 52’ 30’’</t>
  </si>
  <si>
    <t>Tarrafas e Antonina do Norte.</t>
  </si>
  <si>
    <t>Potengi, Santana do Cariri e  Altaneira.</t>
  </si>
  <si>
    <t>Altaneira e  Farias Brito.</t>
  </si>
  <si>
    <t>Antonina do Norte e  Campo Sales.</t>
  </si>
  <si>
    <t>6° 56’ 33”</t>
  </si>
  <si>
    <t>38° 58’ 03”</t>
  </si>
  <si>
    <t>Ipaumirim, Lavras da Mangabeira.</t>
  </si>
  <si>
    <t>Caririaçu, Missão Velha, Milagres e Barro.</t>
  </si>
  <si>
    <t>Barro, Estado da Paraíba e Ipaumirim.</t>
  </si>
  <si>
    <t>Caririaçu.</t>
  </si>
  <si>
    <t>7° 18’ 40”</t>
  </si>
  <si>
    <t>39° 18’ 15”</t>
  </si>
  <si>
    <t>Missão Velha, Juazeiro do Norte e Crato.</t>
  </si>
  <si>
    <t>Estado do Pernambuco e Jardim.</t>
  </si>
  <si>
    <t>Crato.</t>
  </si>
  <si>
    <t>7º 10’ 36’’</t>
  </si>
  <si>
    <t>38º 46’ 54’’</t>
  </si>
  <si>
    <t>Aurora.</t>
  </si>
  <si>
    <t>Milagres e Mauriti.</t>
  </si>
  <si>
    <t>Estado da Paraíba e Mauriti.</t>
  </si>
  <si>
    <t>Milagres e  Aurora.</t>
  </si>
  <si>
    <t>7º 29' 36"</t>
  </si>
  <si>
    <t>38º 59' 07"</t>
  </si>
  <si>
    <t>Mauriti, Milagres, Abaiara e Missão Velha.</t>
  </si>
  <si>
    <t>Jati e Estado de Pernambuco.</t>
  </si>
  <si>
    <t>Estado de Pernambuco, Estado da Paraíba e Mauriti.</t>
  </si>
  <si>
    <t>Porteiras.</t>
  </si>
  <si>
    <t>7º 04' 28"</t>
  </si>
  <si>
    <t>40º 22' 34"</t>
  </si>
  <si>
    <t>Potengi, Assaré e  Antonina do Norte.</t>
  </si>
  <si>
    <t>Estado do Piauí.</t>
  </si>
  <si>
    <t>7º 02’ 32’’</t>
  </si>
  <si>
    <t>39º 17’ 01’’</t>
  </si>
  <si>
    <t>Lavras da Mangabeira, Granjeiro e Várzea Alegre.</t>
  </si>
  <si>
    <t>Crato, Juazeiro do Norte e Missão Velha.</t>
  </si>
  <si>
    <t>Missão Velha, Aurora e  Lavras da Mangabeira .</t>
  </si>
  <si>
    <t>Farias Brito e Crato.</t>
  </si>
  <si>
    <t>7º 14' 03"</t>
  </si>
  <si>
    <t>39º 24' 34"</t>
  </si>
  <si>
    <t>Caririaçu e Farias Brito.</t>
  </si>
  <si>
    <t>Estado de Pernambuco e Barbalha.</t>
  </si>
  <si>
    <t>Barbalha, Juazeiro do Norte e Caririaçu.</t>
  </si>
  <si>
    <t>Nova Olinda, Santana do Cariri e Estado de Pernambuco.</t>
  </si>
  <si>
    <t>6º 55’ 50’’</t>
  </si>
  <si>
    <t>39º 33’ 56’’</t>
  </si>
  <si>
    <t>Várzea Alegre, Cariús e Tarrafas.</t>
  </si>
  <si>
    <t>Nova Olinda e Crato.</t>
  </si>
  <si>
    <t>Caririaçu e  Várzea Alegre.</t>
  </si>
  <si>
    <t>Tarrafas, Assaré e  Altaneira.</t>
  </si>
  <si>
    <t>7º 34’ 57’’</t>
  </si>
  <si>
    <t>39º 10’ 53’’</t>
  </si>
  <si>
    <t>Porteiras, Missão Velha e Barbalha.</t>
  </si>
  <si>
    <t>Estado de Pernambuco e Penaforte.</t>
  </si>
  <si>
    <t>Penaforte, Jati e  Porteiras.</t>
  </si>
  <si>
    <t>Barbalha e Estado de Pernambuco.</t>
  </si>
  <si>
    <t>7º 41' 10"</t>
  </si>
  <si>
    <t>39º 00' 57"</t>
  </si>
  <si>
    <t>Brejo Santo e Porteiras.</t>
  </si>
  <si>
    <t>Penaforte e Estado de Pernambuco.</t>
  </si>
  <si>
    <t>Estado de Pernambuco e  Brejo Santo.</t>
  </si>
  <si>
    <t>Jardim e Penaforte.</t>
  </si>
  <si>
    <t>7º 12' 47"</t>
  </si>
  <si>
    <t>39º 18' 55"</t>
  </si>
  <si>
    <t>Crato, Barbalha e  Missão Velha.</t>
  </si>
  <si>
    <t>Missão Velha e  Caririaçu.</t>
  </si>
  <si>
    <t>7º 23' 21"</t>
  </si>
  <si>
    <t>38º 46' 28"</t>
  </si>
  <si>
    <t>Estado da Paraíba e Barro.</t>
  </si>
  <si>
    <t>Brejo Santo, Estado da Paraíba e Estado de Pernambuco</t>
  </si>
  <si>
    <t>Estado da Paraíba.</t>
  </si>
  <si>
    <t>Milagres  e  Brejo Santo.</t>
  </si>
  <si>
    <t>7º 18' 48"</t>
  </si>
  <si>
    <t>38º 56' 44"</t>
  </si>
  <si>
    <t>Barro e Aurora.</t>
  </si>
  <si>
    <t>Abaiara e Brejo Santo.</t>
  </si>
  <si>
    <t>Mauriti e  Barro.</t>
  </si>
  <si>
    <t>Missão Velha e Abaiara.</t>
  </si>
  <si>
    <t>7º 14' 59"</t>
  </si>
  <si>
    <t>39º 08' 35"</t>
  </si>
  <si>
    <t>Aurora, Caririaçu e Juazeiro do Norte.</t>
  </si>
  <si>
    <t>Barbalha, Jardim, Porteiras e Brejo Santo.</t>
  </si>
  <si>
    <t>Brejo Santo, Abaiara, Milagres e  Aurora.</t>
  </si>
  <si>
    <t>Juazeiro do Norte e Barbalha.</t>
  </si>
  <si>
    <t>7º 05' 30"</t>
  </si>
  <si>
    <t>39º 40' 50"</t>
  </si>
  <si>
    <t>Farias Brito e Altaneira.</t>
  </si>
  <si>
    <t>Crato e  Farias Brito.</t>
  </si>
  <si>
    <t>7º 49' 44"</t>
  </si>
  <si>
    <t>39º 04' 38"</t>
  </si>
  <si>
    <t>Jati e Jardim.</t>
  </si>
  <si>
    <t>Jati.</t>
  </si>
  <si>
    <t>Jardim e Estado de Pernambuco.</t>
  </si>
  <si>
    <t>7º 32' 05"</t>
  </si>
  <si>
    <t>39º 07' 06"</t>
  </si>
  <si>
    <t>Brejo Santo e  Missão Velha.</t>
  </si>
  <si>
    <t>Jardim e Jati</t>
  </si>
  <si>
    <t>Missão Velha e Jardim.</t>
  </si>
  <si>
    <t>7º 05’ 26’’</t>
  </si>
  <si>
    <t>40º 01’ 36’’</t>
  </si>
  <si>
    <t>Assaré e Campo Sales.</t>
  </si>
  <si>
    <t>Araripe.</t>
  </si>
  <si>
    <t>Araripe, Santana do Cariri e  Assaré.</t>
  </si>
  <si>
    <t>Campo Sales, Salitre e Araripe.</t>
  </si>
  <si>
    <t>6º 32’ 31’’</t>
  </si>
  <si>
    <t>39º 54’ 24’’</t>
  </si>
  <si>
    <t>Acopiara, Catarina e Arneiroz.</t>
  </si>
  <si>
    <t>Antonina do Norte e Tarrafas.</t>
  </si>
  <si>
    <t>Tarrafas, Jucás e Acopiara.</t>
  </si>
  <si>
    <t>Arneiroz, Aiuaba e  Antonina do Norte.</t>
  </si>
  <si>
    <t>7º 17’ 05’’</t>
  </si>
  <si>
    <t>40º 27’ 26’’</t>
  </si>
  <si>
    <t>Potengi, Campo Sales e Estado do Piauí.</t>
  </si>
  <si>
    <t>Araripe e Potengi.</t>
  </si>
  <si>
    <t>7º 11’ 18’’</t>
  </si>
  <si>
    <t>39º 44’ 13’’</t>
  </si>
  <si>
    <t>Nova Olinda, Altaneira e Assaré.</t>
  </si>
  <si>
    <t>Crato e  Nova Olinda.</t>
  </si>
  <si>
    <t>Potengi e  Araripe.</t>
  </si>
  <si>
    <t>Quadro 3 - Aspectos climáticos</t>
  </si>
  <si>
    <t>Clima</t>
  </si>
  <si>
    <t>Pluviosidade (mm)</t>
  </si>
  <si>
    <t>Temperatura média (°C)</t>
  </si>
  <si>
    <t>Período chuvoso</t>
  </si>
  <si>
    <t>Tropical Quente Semiárido Brando Tropical Quente Semiárido.</t>
  </si>
  <si>
    <t>24° a 26°</t>
  </si>
  <si>
    <t>Janeiro a Abril.</t>
  </si>
  <si>
    <t>Tropical Quente Semiárido.</t>
  </si>
  <si>
    <t>24º a 26º</t>
  </si>
  <si>
    <t>Fevereiro a Abril.</t>
  </si>
  <si>
    <t>26° a 28°</t>
  </si>
  <si>
    <t>Tropical Quente Subsumido.</t>
  </si>
  <si>
    <t>22º a 24º</t>
  </si>
  <si>
    <t>Janeiro a Maio.</t>
  </si>
  <si>
    <t>Tropical Quente Semiárido Brando.</t>
  </si>
  <si>
    <t>Tropical Quente Semiárido, Tropical Quente Semiárido Brando.</t>
  </si>
  <si>
    <t>Tropical Quente Semiárido Brando Tropical Quente Subsumido</t>
  </si>
  <si>
    <t>Tropical Quente Semiárido e Tropical Quente Semiárido Brando.</t>
  </si>
  <si>
    <t>26º a 28º</t>
  </si>
  <si>
    <t>Tropical Quente Subsumido, Tropical Quente Semiárido Brando.</t>
  </si>
  <si>
    <t>22° a 24º</t>
  </si>
  <si>
    <t>Tropical Quente Semiárido Brando, Tropical Quente Semiárido.</t>
  </si>
  <si>
    <t>24° a 26º</t>
  </si>
  <si>
    <t>Tropical Quente Semiárido Brando Tropical Quente Semiárido</t>
  </si>
  <si>
    <t>Tropical Quente Subsumido, Tropical Quente Semiárido Brando, Tropical Quente Semiárido.</t>
  </si>
  <si>
    <t>Tropical Quente Semiárido, Tropical Quente Semiárido Brando</t>
  </si>
  <si>
    <t>Tropical Quente Semiárido</t>
  </si>
  <si>
    <t>Tropical Quente Semiárido, Tropical Quente Semiárido Brando, Tropical Quente Subsumido</t>
  </si>
  <si>
    <t>Quadro 4 - Componentes Geoambientais.</t>
  </si>
  <si>
    <t>Relevo</t>
  </si>
  <si>
    <t>Solos</t>
  </si>
  <si>
    <t>Vegetação</t>
  </si>
  <si>
    <t>Sub-bacia hidrográfica</t>
  </si>
  <si>
    <t>Chapada do Araripe.</t>
  </si>
  <si>
    <t>Solos Litólicos, Podzólicos Vermelho-Amarelo e Vertissolos.</t>
  </si>
  <si>
    <t>Floresta Caducifólia Espinhosa e Floresta Subcaducifólia Tropical Pluvial.</t>
  </si>
  <si>
    <t>Salgado.</t>
  </si>
  <si>
    <t>Depressão Sertaneja e Maciços Residuais.</t>
  </si>
  <si>
    <t>Latossolo Vermelho-Amarelo, Terra Roxa Estruturada Similar e Podzólico Vermelho-Amarelo.</t>
  </si>
  <si>
    <t>Floresta Caducifólia Espinhosa e Cerrado.</t>
  </si>
  <si>
    <t>Alto Jaguaribe.</t>
  </si>
  <si>
    <t>Depressões Sertanejas.</t>
  </si>
  <si>
    <t>Bruno não Cálcico, Solos Litólicos e Podzólico Vermelho-Amarelo.</t>
  </si>
  <si>
    <t>Depressão Sertaneja, Chapada do Araripe.</t>
  </si>
  <si>
    <t>Solos Litólicos, Latossolo Vermelho-Amarelo, Podzólico Vermelho-Amarelo, Terra Roxa Estruturada Similar.</t>
  </si>
  <si>
    <t>Carrasco, Floresta Caducifólia Espinhosa, Floresta Subcaducifólia Tropical Pluvial.</t>
  </si>
  <si>
    <t>Maciço Residual, Depressão Sertaneja.</t>
  </si>
  <si>
    <t>Floresta Caducifólia Espinhosa, Floresta Subcaducifólia Tropical Pluvial.</t>
  </si>
  <si>
    <t>Caatinga Arbustiva Densa, Caatinga Arbustiva Aberta e Floresta Caducifólia Espinhosa.</t>
  </si>
  <si>
    <t>Solos Aluviais, Solos Litólicos, Latossolo Vermelho-Amarelo e Podzólico Vermelho-Amarelo.</t>
  </si>
  <si>
    <t>Carrasco, Floresta Caducifólia Espinhosa, Floresta Subcaducifólia Tropical Pluvial, Floresta Subcaducifólia Xeromorfa e Floresta Subperenifólia Tropical Pluvio-Nebular.</t>
  </si>
  <si>
    <t>Depressão Sertaneja.</t>
  </si>
  <si>
    <t>Solos Aluviais, Areias Quartzosas Distróficas, Bruno não-Cálcico, Solos Litólicos e Podzólico Vermelho Amarelo.</t>
  </si>
  <si>
    <t>Solos Litólicos, Latossolo Vermelho Amarelo, Podzólico Vermelho Amarelo e Vertissolo.</t>
  </si>
  <si>
    <t>Depressões Sertanejas e Maciços Residuais.</t>
  </si>
  <si>
    <t>Bruno não Cálcico, Solos Litólicos, Latossolo Vermelho-Amarelo e Podzólico Vermelho-Amarelo.</t>
  </si>
  <si>
    <t>Carrasco e Floresta Subcaducifólia Tropical Pluvial.</t>
  </si>
  <si>
    <t>Depressão Sertaneja, Maciços Residuais.</t>
  </si>
  <si>
    <t>Solos Aluvias, Solos Litólicos, Podzólico Vermelho-Amarelo.</t>
  </si>
  <si>
    <t>Caatinga Arbustiva Densa, Cerrado, Floresta Subcaducifólia Tropical Pluvial, Floresta Caducifólia Espinhosa.</t>
  </si>
  <si>
    <t>Alto Jaguaribe e Salgado.</t>
  </si>
  <si>
    <t>Chapada do Araripe e Depressões Sertanejas.</t>
  </si>
  <si>
    <t>Solos Aluviais, Solos Litólicos, Latossolo Vermelho-Amarelo, Podzólico Vermelho-Amarelo, Terra Roxa Estruturada Similar.</t>
  </si>
  <si>
    <t>Carrasco, Floresta Caducifólia Espinhosa, Floresta Subcaducifólia Tropical Pluvial, Floresta Subperenifólia Tropical PluvioNebular, Floresta Subcaducifólia Tropical Xeromorfa.</t>
  </si>
  <si>
    <t>Solos Litólicos, Podzólico VermelhoAmarelo e Terra Roxa Estruturada Similar.</t>
  </si>
  <si>
    <t>Caatinga Arbustiva Densa, Caatinga Arbustiva Aberta, Cerrado e Floresta Subcaducifólia Tropical Pluvial.</t>
  </si>
  <si>
    <t>Bruno não Cálcico, Solos Litólicos, Vertissolo, Latossolo VermelhoAmarelo, Podzólico VermelhoAmarelo.</t>
  </si>
  <si>
    <t>Floresta Caducifólia Espinhosa, Floresta Subcaducifólia Tropical Pluvial, Floresta Subcaducifólia Xeromorfa Tropical, Floresta Subperenifólia Tropical PluvioNebular, Carrasco.</t>
  </si>
  <si>
    <t>Areias Quartzosas Distróficas, Bruno não Cálcico, Solos Litólicos e Podzólico Vermelho-Amarelo.</t>
  </si>
  <si>
    <t>Solos Aluviais e Podzólico VermelhoAmarelo.</t>
  </si>
  <si>
    <t>Floresta Caducifólia Espinhosa.</t>
  </si>
  <si>
    <t>Areias Quartzosas Distróficas, Solos Litólicos, Podzólico VermelhoAmarelo e Vertissolo.</t>
  </si>
  <si>
    <t>Floresta Caducifólia Espinhosa, Floresta Subcadicifólia Tropical Pluvial, Floresta Subcaducifólia Tropical Xeromorfa e Floresta Subperenifólia Tropical PluvioNebular.</t>
  </si>
  <si>
    <t>Depressões Sertanejas e Chapada do Araripe</t>
  </si>
  <si>
    <t>Solos Litólicos, Latossolo VermelhoAmarelo, Podzólico VermelhoAmarelo, Terra Roxa Estruturada Similar e Vertissolo.</t>
  </si>
  <si>
    <t>Floresta Caducifólia Espinhosa, Floresta Subcaducifólia Tropical Pluvial, Floresta Subperenifólia Tropical Pluvio-Nebular e Floresta Subcaducifólia Tropical Xeromorfa.</t>
  </si>
  <si>
    <t>Chapada do Araripe</t>
  </si>
  <si>
    <t>Bruno não Cálcico, Vertissolo e Solos Litólicos.</t>
  </si>
  <si>
    <t>Floresta Subcaducifólia Tropical Pluvial.</t>
  </si>
  <si>
    <t>Solos Litólicos, Latossolo VermelhoAmarelo, Podzólico VermelhoAmarelo e Vertissolo.</t>
  </si>
  <si>
    <t>Floresta Caducifólia Espinhosa, Floresta Subcaducifólia Tropical Pluvial e Floresta Subperenifólia Tropical Pluvio-Nebular.</t>
  </si>
  <si>
    <t>Depressão Sertaneja</t>
  </si>
  <si>
    <t>Solos Litólicos, Latossolo VermelhoAmarelo, Podzólico VermelhoAmarelo, Terra Roxa Estruturada Similar.</t>
  </si>
  <si>
    <t>Solos Linólicos, Bruno não Cálcico, Podzólico Vermelho-Amarelo.</t>
  </si>
  <si>
    <t>Floresta Caducifólia Espinhosa, Caatinga Arbustiva Aberta, Caatinga Arbustiva Densa, Floresta Subcaducifólia Tropical Pluvial.</t>
  </si>
  <si>
    <t>Alto Jaguaribe</t>
  </si>
  <si>
    <t>Latossolo Vermelho-Amarelo, Podzólico Vermelho-Amarelo.</t>
  </si>
  <si>
    <t>Floresta Caducifólia Espinhosa, Carrasco.</t>
  </si>
  <si>
    <t>Depressão Sertaneja, Chapada do Araripe</t>
  </si>
  <si>
    <t>Solos Litólicos, Latossolo VermelhoAmarelo, Terra Roxa Estruturada Similar, Vertissolo.</t>
  </si>
  <si>
    <t>Floresta Subcaducifólia Tropical Xeromorfa, Carrasco, Floresta Subcaducifólia Tropical Pluvial, Floresta Subcaducifóloa Tropical Plúvio-Nebular.</t>
  </si>
  <si>
    <t>Quadro 5 - Classificação dos solos da Região do Cariri</t>
  </si>
  <si>
    <t>Código do Solo</t>
  </si>
  <si>
    <t>Nome do Solo</t>
  </si>
  <si>
    <t>Área (km²)</t>
  </si>
  <si>
    <t>%</t>
  </si>
  <si>
    <t>Rd9</t>
  </si>
  <si>
    <t>Solo Litólico Distrófico</t>
  </si>
  <si>
    <t>HG</t>
  </si>
  <si>
    <t>Solo Gley Pouco Húmico</t>
  </si>
  <si>
    <t>PVa1</t>
  </si>
  <si>
    <t>Podzólico Vermelho Amarelo</t>
  </si>
  <si>
    <t>LEe3</t>
  </si>
  <si>
    <t>Latossolo Vermelho Escuro Eutrófico</t>
  </si>
  <si>
    <t>Red8</t>
  </si>
  <si>
    <t>Solo Litólico Eutrófico e Distrófico</t>
  </si>
  <si>
    <t>Ae16</t>
  </si>
  <si>
    <t>Solos Aluviais Eutróficos</t>
  </si>
  <si>
    <t>PLS14</t>
  </si>
  <si>
    <t>Planossolo Solódico</t>
  </si>
  <si>
    <t>AQd9</t>
  </si>
  <si>
    <t>Areias Quartzosas Distróficas</t>
  </si>
  <si>
    <t>V9</t>
  </si>
  <si>
    <t>Vertissolo</t>
  </si>
  <si>
    <t>TRe2</t>
  </si>
  <si>
    <t>Terra Roxa Estruturada Eutrófica</t>
  </si>
  <si>
    <t>NC24</t>
  </si>
  <si>
    <t>Bruno Não Cálcico</t>
  </si>
  <si>
    <t>LAd8</t>
  </si>
  <si>
    <t>Latossolo Amarelo Distrófico</t>
  </si>
  <si>
    <t>LAa4</t>
  </si>
  <si>
    <t>Latossolo Amarelo Álico</t>
  </si>
  <si>
    <t>PE69</t>
  </si>
  <si>
    <t>Podzólico Vermelho Amarelo Eutrófico</t>
  </si>
  <si>
    <t>Re9</t>
  </si>
  <si>
    <t>Solo Litólico Eutrófico</t>
  </si>
  <si>
    <t xml:space="preserve">Fonte: Elaborado pelo autor.IPECE, 2010. </t>
  </si>
  <si>
    <t>Quadro 6 - Classificação da vegetação na Região do Cariri</t>
  </si>
  <si>
    <t>Código da Vegetação</t>
  </si>
  <si>
    <t>Nome da Vegetação</t>
  </si>
  <si>
    <t>Um</t>
  </si>
  <si>
    <t>Floresta Subperenifólia Tropical Pluvio-Nebular (Matas Úmidas)</t>
  </si>
  <si>
    <t>Cd</t>
  </si>
  <si>
    <t>Floresta Subcaducifólia Tropical Xeromorfa (Cerradão)</t>
  </si>
  <si>
    <t>Ms</t>
  </si>
  <si>
    <t>Floresta Subcaducifólia Tropical Pluvial (Mata Seca)</t>
  </si>
  <si>
    <t>Ca</t>
  </si>
  <si>
    <t>Floresta Caducifólia Espinhosa (Caatinga Arbórea)</t>
  </si>
  <si>
    <t>Cer</t>
  </si>
  <si>
    <t>Cerradão</t>
  </si>
  <si>
    <t>Crr</t>
  </si>
  <si>
    <t>Carrasco</t>
  </si>
  <si>
    <t>Cad</t>
  </si>
  <si>
    <t>Caatinga Arbustiva Densa</t>
  </si>
  <si>
    <t>Caa</t>
  </si>
  <si>
    <t>Caatinga Arbustiva Aberta</t>
  </si>
  <si>
    <t>Fonte: IPECE,2010</t>
  </si>
  <si>
    <t>Quadro 7 - Açudes existentes na Região do Cariri.</t>
  </si>
  <si>
    <t>Sub-bacia</t>
  </si>
  <si>
    <t>Nome do Açude</t>
  </si>
  <si>
    <t>Capacidade (m³)</t>
  </si>
  <si>
    <t>Salgado</t>
  </si>
  <si>
    <t>Atalho</t>
  </si>
  <si>
    <t xml:space="preserve"> Brejo Santo</t>
  </si>
  <si>
    <t>Cachoeira</t>
  </si>
  <si>
    <t xml:space="preserve"> Aurora</t>
  </si>
  <si>
    <t>Estrema</t>
  </si>
  <si>
    <t xml:space="preserve"> Lavras da Mangabeira</t>
  </si>
  <si>
    <t>Gomes</t>
  </si>
  <si>
    <t xml:space="preserve"> Mauriti</t>
  </si>
  <si>
    <t>Lima Campos</t>
  </si>
  <si>
    <t xml:space="preserve"> Icó</t>
  </si>
  <si>
    <t>Manoel Balbino</t>
  </si>
  <si>
    <t xml:space="preserve"> Juazeiro do Norte</t>
  </si>
  <si>
    <t>Olho d´Água</t>
  </si>
  <si>
    <t xml:space="preserve"> Várzea Alegre</t>
  </si>
  <si>
    <t>Prazeres</t>
  </si>
  <si>
    <t xml:space="preserve"> Barro</t>
  </si>
  <si>
    <t>Quixabinha</t>
  </si>
  <si>
    <t>Rosário</t>
  </si>
  <si>
    <t>Tatajuba</t>
  </si>
  <si>
    <t>Thomas Osterne</t>
  </si>
  <si>
    <t xml:space="preserve"> Crato</t>
  </si>
  <si>
    <t>Ubaldinho</t>
  </si>
  <si>
    <t xml:space="preserve"> Cedro</t>
  </si>
  <si>
    <t>Arneiroz II</t>
  </si>
  <si>
    <t xml:space="preserve"> Arneiroz </t>
  </si>
  <si>
    <t xml:space="preserve">Benguê </t>
  </si>
  <si>
    <t>Canoas</t>
  </si>
  <si>
    <t xml:space="preserve"> Assaré</t>
  </si>
  <si>
    <t>Do Coronel</t>
  </si>
  <si>
    <t xml:space="preserve"> Antonina do Norte</t>
  </si>
  <si>
    <t>Espírito Santo</t>
  </si>
  <si>
    <t xml:space="preserve"> Parambu</t>
  </si>
  <si>
    <t>Favelas</t>
  </si>
  <si>
    <t xml:space="preserve"> Tauá</t>
  </si>
  <si>
    <t>Faé</t>
  </si>
  <si>
    <t xml:space="preserve"> Quixelô</t>
  </si>
  <si>
    <t>Forquilha II</t>
  </si>
  <si>
    <t>Muquém</t>
  </si>
  <si>
    <t xml:space="preserve"> Cariús</t>
  </si>
  <si>
    <t>Orós</t>
  </si>
  <si>
    <t xml:space="preserve"> Orós</t>
  </si>
  <si>
    <t>Parambu</t>
  </si>
  <si>
    <t>Pau Preto</t>
  </si>
  <si>
    <t xml:space="preserve"> Potengi </t>
  </si>
  <si>
    <t>Poço da Pedra</t>
  </si>
  <si>
    <t xml:space="preserve"> Campos Sales</t>
  </si>
  <si>
    <t xml:space="preserve">Quincoé </t>
  </si>
  <si>
    <t xml:space="preserve">Acopiara </t>
  </si>
  <si>
    <t>Rivaldo de Carvalho</t>
  </si>
  <si>
    <t xml:space="preserve"> Catarina</t>
  </si>
  <si>
    <t>Trici</t>
  </si>
  <si>
    <t>Trussu</t>
  </si>
  <si>
    <t xml:space="preserve"> Iguatu</t>
  </si>
  <si>
    <t>Valério</t>
  </si>
  <si>
    <t xml:space="preserve"> Altaneira</t>
  </si>
  <si>
    <t>Várzea do Boi</t>
  </si>
  <si>
    <t>TOTAL</t>
  </si>
  <si>
    <t>32 AÇUDES</t>
  </si>
  <si>
    <t>Fonte: COGERH, 2009.</t>
  </si>
  <si>
    <t>Quadro 8 - Poços existentes nos municípios da Região do Cariri</t>
  </si>
  <si>
    <t>Poços Tubulares</t>
  </si>
  <si>
    <t>Poços Amazonas</t>
  </si>
  <si>
    <t>Fontes Naturais</t>
  </si>
  <si>
    <t>Total</t>
  </si>
  <si>
    <t>Fonte: CPRM, 2017</t>
  </si>
  <si>
    <t>Quadro 9 - Decretos, Resoluções e NBR’s estabelecidas em âmbito nacional, relacionadas a Resíduos Sólidos.</t>
  </si>
  <si>
    <t>LEGISLAÇÃO</t>
  </si>
  <si>
    <t>DESCRIÇÃO</t>
  </si>
  <si>
    <t>Decreto Federal nº 5.940/2006</t>
  </si>
  <si>
    <t>Institui a separação dos resíduos recicláveis descartados pelos órgãos e entidades da administração pública federal direta e indireta, na fonte geradora, e a sua destinação às associações e cooperativas dos catadores de materiais recicláveis, e dá outras providências.</t>
  </si>
  <si>
    <t>Decreto Federal nº 9.177/2017</t>
  </si>
  <si>
    <t>Estabelece normas para assegurar a isonomia na fiscalização e no cumprimento das obrigações imputadas aos fabricantes, aos importadores, aos distribuidores e aos comerciantes de produtos, seus resíduos e suas embalagens sujeitos à logística reversa obrigatória.</t>
  </si>
  <si>
    <t>Resolução CONAMA nº 307/2002</t>
  </si>
  <si>
    <t>Estabelece diretrizes, critérios e procedimentos para a gestão dos resíduos da construção civil (RCC).</t>
  </si>
  <si>
    <t>Resolução CONAMA nº 358/2005</t>
  </si>
  <si>
    <t>Dispõe sobre o tratamento e a disposição final dos resíduos de serviços de saúde.</t>
  </si>
  <si>
    <t>NBR 8.849/1985</t>
  </si>
  <si>
    <t>Define procedimentos para apresentação de projetos de aterros controlados de resíduos sólidos urbanos</t>
  </si>
  <si>
    <t>NBR 8419/1992</t>
  </si>
  <si>
    <t>Fixa as condições mínimas exigíveis para a apresentação de projetos de aterros sanitários de resíduos sólidos urbanos.</t>
  </si>
  <si>
    <t>NBR 12.807/1993</t>
  </si>
  <si>
    <t>Define os termos empregados em relação aos resíduos de serviços de saúde.</t>
  </si>
  <si>
    <t>NBR 12.808/1993</t>
  </si>
  <si>
    <t>Classifica os resíduos de serviços de saúde quanto aos riscos potenciais ao meio ambiente e à saúde pública, para que tenham gerenciamento adequado.</t>
  </si>
  <si>
    <t>NBR 12.809/1993</t>
  </si>
  <si>
    <t>Fixa os procedimentos exigíveis para garantir condições de higiene e segurança no processamento interno de resíduos infectantes, especiais e comuns, nos serviços de saúde.</t>
  </si>
  <si>
    <t>NBR 12.810/1993</t>
  </si>
  <si>
    <t>Fixa os procedimentos exigíveis para coleta interna e externa dos resíduos de serviços de saúde, sob condições de higiene e segurança.</t>
  </si>
  <si>
    <t>NBR 12.980/1993</t>
  </si>
  <si>
    <t>Coleta, varrição e acondicionamento de resíduos sólidos urbanos – Terminologia.</t>
  </si>
  <si>
    <t>NBR 13.463/1995</t>
  </si>
  <si>
    <t>Classifica a coleta de resíduos sólidos urbanos dos equipamentos destinados a esta coleta, dos tipos de sistema de trabalho, do acondicionamento destes resíduos e das estações de transbordo.</t>
  </si>
  <si>
    <t>NBR 13.464/1995</t>
  </si>
  <si>
    <t>Classifica a coleta de varrição de vias e logradouros públicos, bem como os equipamentos utilizados.</t>
  </si>
  <si>
    <t>NBR 10.004/2004</t>
  </si>
  <si>
    <t>Classifica resíduos sólidos quanto aos seus riscos potenciais ao meio ambiente e à saúde pública, para que estes resíduos possam ter manuseio e destinação adequados.</t>
  </si>
  <si>
    <t>NBR 10.005/2004</t>
  </si>
  <si>
    <t>Fixa os requisitos exigíveis para a obtenção de extrato lixiviado de resíduos sólidos, visando diferenciar os resíduos classificados pela ABNT NBR 10004 como classe I – perigosos - e classe II – não perigosos.</t>
  </si>
  <si>
    <t>NBR 10.007/2004</t>
  </si>
  <si>
    <t>Define procedimentos para amostragem de resíduos sólidos.</t>
  </si>
  <si>
    <t>NBR 15.112/2004</t>
  </si>
  <si>
    <t>Fixa os requisitos exigíveis para projeto, implantação e operação de áreas de transbordo e triagem de resíduos da construção civil e resíduos volumosos.</t>
  </si>
  <si>
    <t>NBR 15.113/2004</t>
  </si>
  <si>
    <t>Fixa os requisitos mínimos exigíveis para projeto, implantação e operação de aterros de resíduos sólidos da construção civil classe A e de resíduos inertes.</t>
  </si>
  <si>
    <t>NBR 15.114/2004</t>
  </si>
  <si>
    <t>Resíduos sólidos da construção civil – Áreas de reciclagem – Diretrizes para projeto, implantação e operação. Rio de Janeiro: 2004.</t>
  </si>
  <si>
    <t>NBR 15.115/2004</t>
  </si>
  <si>
    <t>Agregados reciclados de resíduos sólidos da construção civil – Execução de camadas de pavimentação – Procedimentos.</t>
  </si>
  <si>
    <t>NBR 15.116/2004</t>
  </si>
  <si>
    <t>Agregados reciclados de resíduos sólidos da construção civil – Utilização em pavimentação e preparo de concreto sem função estrutural – Requisitos.</t>
  </si>
  <si>
    <t>NBR 13.221/2005</t>
  </si>
  <si>
    <t>Especifica os requisitos para o transporte terrestre de resíduos, de modo a evitar danos ao meio ambiente e a proteger a saúde pública.</t>
  </si>
  <si>
    <t>Fonte: Elaborado pelo autor, 2017.</t>
  </si>
  <si>
    <t>Quadro 10 - Leis e decretos referentes à resíduos sólidos existentes no âmbito Estadual</t>
  </si>
  <si>
    <t>Lei Nº 12.225/1993</t>
  </si>
  <si>
    <t>Considera a coleta seletiva e a reciclagem do lixo como atividades ecológicas de relevância social e de interesse público no Estado.</t>
  </si>
  <si>
    <t>Lei N° 12.274/1994</t>
  </si>
  <si>
    <t>Altera a Lei Estadual nº 11.411/1987 (Política Estadual do Meio Ambiente).</t>
  </si>
  <si>
    <t>Lei Nº 14.023/2007</t>
  </si>
  <si>
    <t>Modifica dispositivos da Lei n°. 12.612, de 7 de agosto de 1996, que define critérios para distribuição da parcela de receita do produto e arrecadação do Imposto Sobre Operações Relativas à Circulação de Mercadorias e sobre Prestações de Serviços de Transporte Interestadual e Intermunicipal e de Comunicação – ICMS, pertencente aos municípios e dá outras providências.</t>
  </si>
  <si>
    <t>Lei Estadual</t>
  </si>
  <si>
    <t>Nº 14.394/2009</t>
  </si>
  <si>
    <t>Define a atuação da Agência Reguladora de Serviços Públicos Delegados do Estado do Ceará (Arce) relacionada aos serviços públicos de saneamento básico, e dá outras providências.</t>
  </si>
  <si>
    <t>Lei N° 14.892/2011</t>
  </si>
  <si>
    <t>Institui a Política Estadual de Educação Ambiental.</t>
  </si>
  <si>
    <t>Lei N° 14.950/2011</t>
  </si>
  <si>
    <t>Institui o Sistema Estadual de Unidade de Conservação do Ceará - SEUC.</t>
  </si>
  <si>
    <t>Lei Nº 16.032/2016</t>
  </si>
  <si>
    <t>Institui a Política Estadual de Resíduos Sólidos no âmbito do Estado do Ceará.</t>
  </si>
  <si>
    <t>Decreto</t>
  </si>
  <si>
    <t>Nº 32.483/2017</t>
  </si>
  <si>
    <t>Altera os artigos 17º,18º,19º e 20º do Decreto Nº 29.306/2008 que dispõe sobre os critérios de apuração dos índices percentuais destinados à entrega de 25% (vinte e cinco por cento) do ICMS pertencente aos municípios, na forma da Lei Estadual nº 12.612, de 07 de agosto de 1996, alterada pela Lei Estadual nº 14.023, de 17 de dezembro de 2007.</t>
  </si>
  <si>
    <t>Quadro 11 - Aspectos das Legislações dos municípios da Região do Cariri</t>
  </si>
  <si>
    <t>MUNICÍPIO</t>
  </si>
  <si>
    <t>ABAIARA</t>
  </si>
  <si>
    <t>LEI ORGÂNICA</t>
  </si>
  <si>
    <t>ALTANEIRA</t>
  </si>
  <si>
    <t>LEI Nº. 457 / 2009</t>
  </si>
  <si>
    <t>RATIFICA O PROTOCOLO DE INTENÇÕES DO CONSÓRCIO MUNICIPAL PARA ATERRO DE RESÍDUOS SÓLIDOS – UNIDADE CRATO COMARESUC, EM CONFORMIDADE COM A LEI 11.107 DE 06 DE ABRIL DE 2005 E DE SEU DECRETO REGULAMENTAR Nº 6.017 DE 17 DE JANEIRO DE 2007, E DÁ OUTRAS PROVIDÊNCIAS.</t>
  </si>
  <si>
    <t>LEI Nº 556/2012</t>
  </si>
  <si>
    <t>DISCIPLINA A COLETA SELETIVA DO LIXO NO ÂMBITO DO MUNICÍPIO.</t>
  </si>
  <si>
    <t>LEI Nº.599/2013</t>
  </si>
  <si>
    <t>DISPÕE SOBRE A CONCESSÃO DE INCENTIVO FINANCEIRO AOS CATADORES DE MATERIAIS RECICLÁVEIS – BOLSA RECICLAGEM NO MUNICÍPIO DE ALTANEIRA</t>
  </si>
  <si>
    <t>LEI Nº 632/2015</t>
  </si>
  <si>
    <t>INSTITUI O PLANO MUNICIPAL DE SANEAMENTO BÁSICO DESTINADO À EXECUÇÃO DOS SERVIÇOS DE ABASTECIMENTO DE ÁGUA E ESGOTAMENTO SANITÁRIO NA SEDE DO MUNICÍPIO</t>
  </si>
  <si>
    <t>ANTONINA DO NORTE</t>
  </si>
  <si>
    <t>LEI Nº 397/2010</t>
  </si>
  <si>
    <t>RATIFICA O PROTOCOLO DE INTENÇÕES DO CONSÓRCIO MUNICIPAL PARA ATERRO DE RESÍDUOS SÓLIDOS – UNIDADE ANTONINA DO NORTE – COMARES – UAS, EM CONFORMIDADE COM A LEI 11.107 DE 06 DE ABRIL DE 2005 E DE SEU DECRETO REGULAMENTAR Nº 6.017 DE 17 DE JANEIRO DE 2007 E DÁ OUTRAS PROVIDÊNCIAS.</t>
  </si>
  <si>
    <t>LEI Nº 299/2002</t>
  </si>
  <si>
    <t>INSTITUI O CÓDIGO DE POSTURA DO MUNICÍPIO E DÁ OUTRAS PROVIDÊNCIAS.</t>
  </si>
  <si>
    <t>LEI Nº 370/2009</t>
  </si>
  <si>
    <t>DISPÕE SOBRE A CRIAÇÃO DO CONSELHO MUNICIPAL DO MEIO AMBIENTE DE ANTONINA DO NORTE E ADOTA OUTRAS PROVIDÊNCIAS.</t>
  </si>
  <si>
    <t>LEI Nº 328/2005</t>
  </si>
  <si>
    <t>DISPÕE SOBRE A CRIAÇÃO DA SECRETARIA MUNICIPAL DE CULTURA, LAZER E MEIO AMBIENTE, AUTORIZA A ABERTURA DE CRÉDITO ESPECIAL E DÁ OUTRAS PROVIDÊNCIAS.</t>
  </si>
  <si>
    <t>ARARIPE</t>
  </si>
  <si>
    <t>LEI Nº 1.211/2018</t>
  </si>
  <si>
    <t>LEI MUNICIPAL Nº 1.211/2018, DE 14 DE MAIO DE 2018. EMENTA: DISPÕE SOBRE A CRIAÇÃO DO FUNDO MUNICIPAL DE MEIO AMBIENTE – FMMA, NA FORMA QUE INDICA E DÁ OUTRAS PROVIDENCIAS.</t>
  </si>
  <si>
    <t>LEI Nº 1.192/2017</t>
  </si>
  <si>
    <t>CRIA O CONSELHO MUNICIPAL DE SANEAMENTO, DISPÕE SOBRE O CONTROLE SOCIAL E DÁ OUTRAS PROVIDÊNCIAS</t>
  </si>
  <si>
    <t>LEI Nº 1.140/2017</t>
  </si>
  <si>
    <t>CRIA O CONSELHO MUNICIPAL DE SANEAMENTO BÁSICO E DÁ OUTRAS PROVIDÊNCIAS.</t>
  </si>
  <si>
    <t>ASSARE</t>
  </si>
  <si>
    <t>AURORA</t>
  </si>
  <si>
    <t>LEI Nº 135/2013</t>
  </si>
  <si>
    <t>DISPÕE SOBRE O CÓDIGO SANITÁRIO DO MUNICÍPIO.</t>
  </si>
  <si>
    <t>LEI Nº 381/2012</t>
  </si>
  <si>
    <t>CRIA O CONCELHO MUNICIPAL DE MEIO AMBIENTE</t>
  </si>
  <si>
    <t>LEI Nº 61/2013</t>
  </si>
  <si>
    <t>DISPÕE SOBRE O PARCELAMENTO DO SOLO URBANO</t>
  </si>
  <si>
    <t>LEI Nº 39/2012</t>
  </si>
  <si>
    <t>DISPÕE SOBRE A POLITICA MUNICIPAL DE MEIO AMBIENTE</t>
  </si>
  <si>
    <t>LEI Nº 117/2013</t>
  </si>
  <si>
    <t>DISPÕE SOBRE A POLITICA DE SANEAMENTO BÁSICO</t>
  </si>
  <si>
    <t>BARBALHA</t>
  </si>
  <si>
    <t>DECRETO N° 47/2017</t>
  </si>
  <si>
    <t>CRIA O CONSELHO MUNICIPAL DE SANEAMENTO BÁSICO DO MUNICÍPIO DE BARBALHA E DÁ PROVIDÊNCIAS CORRELATAS.</t>
  </si>
  <si>
    <t>BARRO</t>
  </si>
  <si>
    <t>BREJO SANTO</t>
  </si>
  <si>
    <t>LEI Nº 464/2003</t>
  </si>
  <si>
    <t>LEI DO CÓDIGO DE OBRAS E POSTURAS</t>
  </si>
  <si>
    <t>LEI Nº 466/2003</t>
  </si>
  <si>
    <t>APROVA AS DIRETRIZES DO PLANO DIRETOR DE DESENVOLVIMENTO DE BREJO SANTO - PDDU E DÁ OUTRAS PROVIDÊNCIAS.</t>
  </si>
  <si>
    <t>LEI Nº 467/2003</t>
  </si>
  <si>
    <t>DISPÕE SOBRE O PARCELAMENTO, USO E OCUPAÇÃO DO SOLO DO MUNICÍPIO DE BREJO SANTO E DÁ OUTRAS PROVIDÊNCIAS.</t>
  </si>
  <si>
    <t>LEI Nº 876/2015</t>
  </si>
  <si>
    <t>CAMPOS SALES</t>
  </si>
  <si>
    <t>LEI Nº 311|2005 </t>
  </si>
  <si>
    <t>DISPÕE SOBRE A CRIAÇÃO DO PARQUE NATURAL MUNICIPAL BOQUEIRÃO, ÁREA DE PROTEÇÃO AMBIENTAL E DÁ OUTRAS PROVIDÊNCIAS.</t>
  </si>
  <si>
    <t>LEI Nº 295/2005</t>
  </si>
  <si>
    <t> DISPÕE SOBRE A CRIAÇÃO DO CONSELHO MUNICIPAL DE DEFESA DO MEIO AMBIENTE E DÁ OUTRAS PROVIDÊNCIAS.</t>
  </si>
  <si>
    <t>LEI Nº 429/2010</t>
  </si>
  <si>
    <t>RATIFICA O PROTOCOLO DE INTENÇÕES DO CONSÓRCIO MUNICIPAL PARA ATERRO DE RESÍDUOS SÓLIDOS - UNIDADEV ASSARÉ - COMARES - UAS, EM CONFORMIDADE COM A LEI Nº 11107 DE 6 DE ABRIL DE 2005 E DE SEU DRECRETO REULAMENTAR Nº 6017 DE 17 DE JANEIRO DE 2007 E DÁ OUTRAS PROVIDÊNCIAS.</t>
  </si>
  <si>
    <t>LEI Nº 511/2014</t>
  </si>
  <si>
    <t>CRIA O CONSELHO MUNICIPAL DO DESENVOLVIMENTO SUSTENTÁVEL E ADOTA OUTRAS PROVIDÊNCIAS.</t>
  </si>
  <si>
    <t>CARIAÇU</t>
  </si>
  <si>
    <t>LEI Nº. 401/2007</t>
  </si>
  <si>
    <t>DISPOE SOBRE A CRIAÇÃO DO CONSELHO MUNICIPAL DE DEFESA DO MEIO AMBIENTE E ADOTA OUTRAS PROVIDENCIAS.</t>
  </si>
  <si>
    <t>LEI Nº 441/2008</t>
  </si>
  <si>
    <t> RATIFICA O PROTOCOLO DE INTENÇÕES DO CONSÓRCIO MUNICIPAL PARA ATERRO DE RESÍDUOS SÓLIDOS - UNIDADE CRATO - COMARES - UC, EM CONFORMIDADE COM ALEI Nº 11.107/05 E SEU DECRETO REGULAMENTAR Nº 6.017, DE JANEIRO DE 2007 E DÁ OUTRAS PROVIDÊNCIAS.</t>
  </si>
  <si>
    <t>LEI Nº 630/2015</t>
  </si>
  <si>
    <t> INSTITUI O PLANO MUNICIPAL DE SANEAMENTO BÁSICO DE CARIRIAÇU E ADOTA OUTRAS PROVIDÊNCIAS.</t>
  </si>
  <si>
    <t>CRATO</t>
  </si>
  <si>
    <t>LEI ORÂNICA</t>
  </si>
  <si>
    <t>LEI Nº 2.997/ 2014,</t>
  </si>
  <si>
    <t>DISPÕE SOBRE A CRIAÇÃO DO PROJETO DE. COLETA SELETIVA NA CIDADE</t>
  </si>
  <si>
    <t>FARIAS BRITO</t>
  </si>
  <si>
    <t>LEI Nº 1.383/2014</t>
  </si>
  <si>
    <t>INSTITUI A COLETA SELETIVA DE LIXO NO MUNICÍPIO DE E DÁ OUTRAS PROVIDENCIAS.</t>
  </si>
  <si>
    <t>LEI Nº 1347 /2012</t>
  </si>
  <si>
    <t>DISPÕE SOBRE A CRIAÇÃO E IMPLEMENTAÇÃO DO “SELO ESCOLA VERDE” E DO “PREMIO DE DESEMPENHO AMBIENTAL ESCOLAR”, E DÁ OUTRAS PROVIDÊNCIAS.</t>
  </si>
  <si>
    <t>LEI Nº 1.325/2011</t>
  </si>
  <si>
    <t>CRIA A POLÍTICA MUNICIPAL DE MEIO AMBIENTE DE FARIAS BRITO E DÁ OUTRAS PROVIDÊNCIAS.</t>
  </si>
  <si>
    <t>LEI Nº 1.324/2011.</t>
  </si>
  <si>
    <t>CRIA O FUNDO MUNICIPAL DO MEIO AMBIENTE DE FARIAS BRITO – FUMAFAB E O CONSELHO DO FUNDO MUNICIPAL DO MEIO AMBIENTE DE FARIAS BRITO E DÁ OUTRAS PROVIDÊNCIAS</t>
  </si>
  <si>
    <t>LEI Nº. 1.256/ 2009.</t>
  </si>
  <si>
    <t>RATIFICA A ALTERAÇÃO DO CONTRATO DE CONSTITUIÇÃO DO CONSÓRCIO MUNICIPAL PARA ATERRO DE RESÍDUOS SÓLIDOS – UNIDADE CRATO – COMARES – UC, EM CONFORMIDADE COM O ARTIGO 29 DO DECRETO REGULAMENTAR N°. 6.017 DE 17 DE JANEIRO DE 2007, E DÁ OUTRAS PROVIDÊNCIAS.</t>
  </si>
  <si>
    <t>LEI Nº. 1.205/2007</t>
  </si>
  <si>
    <t>DISPÕE SOBRE O CONSELHO MUNICIPAL DE MEIO AMBIENTE E ADOTA OUTRAS PROVIDÊNCIAS.</t>
  </si>
  <si>
    <t>LEI Nº. 1.062/2002</t>
  </si>
  <si>
    <t>CRIA NO ÂMBITO DO MUNICÍPIO DE FARIAS BRITO, O PROJETO FARIAS BRITO NO NOVO MILÊNIO, COM A FINALIDADE DE IMPLANTAR NO MUNICÍPIO AS AÇÕES PRECONIZADAS DA AGENDA 21 LOCAL.</t>
  </si>
  <si>
    <t>LEI Nº 1.017/2001</t>
  </si>
  <si>
    <t>DISPÕE SOBRE A CRIAÇÃO DO CONSELHO MUNICIPAL DE MEIO AMBIENTE E DÁ OUTRAS PROVIDÊNCIAS.</t>
  </si>
  <si>
    <t>LEI Nº 061/1989</t>
  </si>
  <si>
    <t>CRIA O CONSELHO MUNICIPAL DE DEFESA DO MEIO AMBIENTE - CONDEMA E DÁ OUTRAS PROVIDÊNCIAS.</t>
  </si>
  <si>
    <t>JARDIM</t>
  </si>
  <si>
    <t>LEI Nº 007/2006</t>
  </si>
  <si>
    <t>PLANO DIRETOR DE DESENVOLVIMENTO DO MUNICÍPIO DE JARDIM;</t>
  </si>
  <si>
    <t>LEI Nº 020/2019</t>
  </si>
  <si>
    <t>RATIFICA O PROTOCOLO DO CONSORCIO PARA ATERRO DE RESÍDUOS SÓLIDOS;</t>
  </si>
  <si>
    <t>CRIAÇÃO DO CONSELHO MUNICIPAL DO DEFESA DO MEIO AMBIENTE;</t>
  </si>
  <si>
    <t>LEI Nº 131/2014</t>
  </si>
  <si>
    <t>INSTITUIU O PLANO MUNICIPAL DE SANEAMENTO BÁSICO, COMPREENDENDO OS SERVIÇOS DE ABASTECIMENTO DE ÁGUA, ESGOTAMENTO SANITÁRIO, LIMPEZA URBANA E MANEJO DE RESÍDUOS SÓLIDOS, DRENAGEM E MANEJO DE ÁGUAS PLUVIAIS URBANAS NA SEDE E DISTRITOS DO MUNICÍPIO DE JARDIM – CE E DÁ OUTRAS PROVIDÊNCIAS</t>
  </si>
  <si>
    <t>LEI Nº 249/2018</t>
  </si>
  <si>
    <t>CRIA O FUNDO MUNICIPAL DO MEIO AMBIENTE;</t>
  </si>
  <si>
    <t>JUAZEIRO DO NORTE</t>
  </si>
  <si>
    <t>LEI Nº 1433/1989</t>
  </si>
  <si>
    <t>CRIA O CONSELHO MUNICIPAL DE DEFESA DO MEIO AMBIENTE DE JUAZEIRO DO NORTE E ADOTA OUTRAS PROVIDÊNCIAS.</t>
  </si>
  <si>
    <t>CONSTITUIÇÃO MUNICIPAL</t>
  </si>
  <si>
    <t>LEI Nº 2255/1998</t>
  </si>
  <si>
    <t>FICA INSTITUÍDO O DIA 20 DE MAIO COMO O DIA MUNICIPAL DO GARI E ADOTA OUTRAS PROVIDÊNCIAS</t>
  </si>
  <si>
    <t>LEI Nº 2964/2005</t>
  </si>
  <si>
    <t>TORNA OBRIGATÓRIO PARA O EXECUTIVO MUNICIPAL O ENVIO À CÂMARA MUNICIPAL DE JUAZEIRO DO NORTE, TRIMESTRALMENTE, RELATÓRIO CIRCUNSTÂNCIADO SOBRE A EXECUÇÃO DE COLETA, TRATAMENTO E DESTINO FINAL DO LIXO DESTA CIDADE E ADOTA OUTRAS PROVIDÊNCIAS.</t>
  </si>
  <si>
    <t>LEI Nº 3085/2006</t>
  </si>
  <si>
    <t>CRIA, NO ÂMBITO DO MUNICÍPIO DE JUAZEIRO DO NORTE, O FUNDO MUNICIPAL DE DEFESA DO MEIO AMBIENTE - FUMDEMA - E ADOTA OUTRAS PROVIDÊNCIAS.</t>
  </si>
  <si>
    <t>LEI Nº 3096/2006</t>
  </si>
  <si>
    <t>AUTORIZA A FUNDAÇÃO ESCOLA DE EDUCAÇÃO AMBIENTAL MONSENHOR MURILO DE SÁ BARRETO E CELEBRAR INSTRUMENTO DE CONVÊNIO DE PACERIA COM A POLÍCIA MILITAR AMBIENTAL DO CEARÁ E ADOTA OUTRAS PROVIDÊNCIAS.</t>
  </si>
  <si>
    <t>LEI Nº 3475/2009</t>
  </si>
  <si>
    <t>DÁ NOVA REDAÇÃO AO ART. 232 DA LEI Nº 2571 DE 08 DE SETEMBRO DE 2000, QUE INSTITUI O CÓDIGO DE OBRAS E POSTURA DO MUNICÍPIO DE JUAZEIRO DO NORTE E DÁ OUTRAS PROVIDÊNCIAS.</t>
  </si>
  <si>
    <t>LEI Nº 3597 A/2009</t>
  </si>
  <si>
    <t>DISPÕE SOBRE A CRIAÇÃO DAS ESCOLAS DE FORMAÇÃO E EDUCAÇÃO AMBIENTAL DO MUNICÍPIO DE JUAZEIRO DO NORTE, ESTADO DO CEARÁ, E ADOTA OUTRAS PROVIDÊNCIAS.</t>
  </si>
  <si>
    <t>LEI Nº 3450/2009</t>
  </si>
  <si>
    <t>ALTERA A LEI Nº 1433 DE 13 DE ABRIL DE 1989 QUE DISPÕE SOBRE O CONSELHO MUNICIPAL DE DEFESA DO MEIO AMBIENTE - COMDEMA E DÁ OUTRAS PROVIDÊNCIAS.</t>
  </si>
  <si>
    <t>LEI Nº 3.662/2010</t>
  </si>
  <si>
    <t>INSTITUI A POLÍTICA AMBIENTAL E DISPÕE SOBRE O SISTEMA MUNICIPAL DO MEIO AMBIENTE PARA A ADMINISTRAÇÃO DA QUALIDADE AMBIENTAL, PROTEÇÃO, CONTROLE E DESENVOLVIMENTO DO MEIO AMBIENTE NO MUNICÍPIO.</t>
  </si>
  <si>
    <t>LEI Nº 3.689/2010</t>
  </si>
  <si>
    <t>DISPÕE SOBRE O SERVIÇO DE COLETA DE ENTULHO, INSTITUI O SISTEMA DE GESTÃO SUSTENTÁVEL DE RESÍDUOS DA CONSTRUÇÃO CIVIL E O PLANO INTEGRADO DE GERENCIAMENTO DE RESÍDUOS DA CONSTRUÇÃO CIVIL NO MUNICÍPIO.</t>
  </si>
  <si>
    <t>LEI Nº 3761/2010</t>
  </si>
  <si>
    <t>DISPÕE SOBRE IMPLANTAÇÃO DE PONTOS DE ENTREGA VOLUNTÁRIAS DE MEDICAMENTOS VENCIDOS E INSTITUI A POLÍTICA DE INFORMAÇÃO SOBRE OS RISCOS AMBIENTAIS CAUSADOS PELO DESCARTE INCORRETO DESSES PRODUTOS NO ÂMBITO DO MUNICÍPIO DE JUAZEIRO DO NORTE E ADOTA OUTRAS PROVIDÊNCIAS.</t>
  </si>
  <si>
    <t>LEI Nº 3689/2010</t>
  </si>
  <si>
    <t>DISPÕE SOBRE O SERVIÇO DE COLETA DE ENTULHO, INSTITUI O SISTEMA DE GESTÃO SUSTENTÁVEL DE RESÍDUOS DA CONSTRUÇÃO CIVIL E O PLANO INTEGRADO DE GERENCIAMENTO DE RESÍDUOS DA CONSTRUÇÃO CIVIL, DE ACORDO COM O PREVISTO NA RESOLUÇÃO CONAMA Nº 307, DE 05 DE JULHO DE 2002, E DÁ OUTRAS PROVIDÊNCIAS</t>
  </si>
  <si>
    <t>LEI Nº 3.851/2011</t>
  </si>
  <si>
    <t>ESTABELECE A POLÍTICA MUNICIPAL DO MEIO AMBIENTE E ADOTA OUTRAS PROVIDÊNCIAS.</t>
  </si>
  <si>
    <t>LEI Nº 4276/2013</t>
  </si>
  <si>
    <t>ALTERA A LEI MUNICIPAL Nº 3397/2008, QUE RATIFICA O PROTOCOLO DE INTENÇÕES DO CONSÓRCIO MUNICIPAL PARA ATERRO DE RESÍDUOS SÓLIDOS - UNIDADE CRATO - COMARES - UC, EM CONFORMIDADE COM A LEI FEDERAL Nº 11.107, DE 06 DE ABRIL DE 2005 E DE SEU DECRETO REGULAMENTAR Nº 6017, DE 17 DE JANEIRO DE 2007 E DÁ OUTRAS PROVIDÊNCIAS.</t>
  </si>
  <si>
    <t>LEI Nº 4314/2014</t>
  </si>
  <si>
    <t>CRIA O CONSELHO MUNICIPAL DE DESENVOLVIMENTO RURAL SUSTENTÁVEL E DÁ OUTRAS PROVIDÊNCIAS.</t>
  </si>
  <si>
    <t>DECRETO Nº 226/ 2016</t>
  </si>
  <si>
    <t>REGULAMENTA A LEI MUNICIPAL Nº 3.689/2010, NO QUE TANGE A COLETA, ARMAZENAMENTO, TRANSPORTE E DISPOSIÇÃO FINAL DE RESÍDUOS DE CONSTRUÇÃO CIVIL E OUTROS RESÍDUOS NÃO ATINGIDOS PELA COLETA REGULAR E DÁ OUTRAS PROVIDENCIAS.</t>
  </si>
  <si>
    <t>MAURITI</t>
  </si>
  <si>
    <t>PROJETO DE LEI 38/2017</t>
  </si>
  <si>
    <t>APROVA O PLANO DE GESTÃO INTEGRADA DE RESÍDUOS SÓLIDOS URBANOS DO MUNICÍPIO DE E ADOTA OUTRAS PROVIDÊNCIAS</t>
  </si>
  <si>
    <t>LEI 1.468/2017-</t>
  </si>
  <si>
    <t>APROVA PLANO DE GESTÃO INTEGRADA DE RESÍDUOS SOLIDOS URBANOS</t>
  </si>
  <si>
    <t>LEI Nº 915/2009</t>
  </si>
  <si>
    <t>CRIA O INSTITUTO DE MEIO AMBIENTE DO MUNICÍPIO DE MAURITI E DÁ OUTRAS PROVIDÊNCIAS</t>
  </si>
  <si>
    <t>LEI Nº 863/2009</t>
  </si>
  <si>
    <t>CRIA O FUNDO MUNICIPAL DO MEIO AMBIENTE (FMMA) DO MUNICÍPIO DE MAURITI, INSTITUI O SEU CONSELHO GESTOR E DÁ OUTRAS PROVIDÊNCIAS.</t>
  </si>
  <si>
    <t>MILAGRES</t>
  </si>
  <si>
    <t>LEI Nº 934/1999</t>
  </si>
  <si>
    <t>CÓDIGO DE VIGILÂNCIA SANITÁRIA DO MUNICÍPIO DE MILAGRES</t>
  </si>
  <si>
    <t>LEI Nº 1056/2006</t>
  </si>
  <si>
    <t>INSTITUI O PLANO DIRETOR PARTICIPATIVO</t>
  </si>
  <si>
    <t>LEI Nº 1127/2009</t>
  </si>
  <si>
    <t>INSTITUI O CÓDIGO DE OBRAS E POSTURA</t>
  </si>
  <si>
    <t>LEI Nº 1147/2010</t>
  </si>
  <si>
    <t>RATIFICA O PROTOCOLO DE INTENÇÕES DO CONSÓRCIO MUNICIPAL PARA ATERRO DE RESÍDUOS SÓLIDOS - UNIDADE MILAGRES - COMARES-UMI, EM CONFORMIDADE COM A LEI 11.107 DE 06 DE ABRIL DE 2005 E DE SEU DECRETO REGULAMENTAR NO 6.017 DE 17 DE JANEIRO DE 2007, E DÁ OUTRAS PROVIDÊNCIAS</t>
  </si>
  <si>
    <t>LEI Nº 1137/2010</t>
  </si>
  <si>
    <t>INSTITUI A POLÍTICA AMBIENTAL E DISPÕE SOBRE O SISTEMA MUNICIPAL DO MEIO AMBIENTE PARA A ADMINISTRAÇÃO DA QUALIDADE AMBIENTAL, PROTEÇÃO, CONTROLE E DESENVOLVIMENTO DO MEIO AMBIENTE NO MUNICÍPIO DE MILAGRES, ESTADO DO CEARÁ E ADOTA OUTRAS PROVIDÊNCIA</t>
  </si>
  <si>
    <t>LEI Nº 1138/2010</t>
  </si>
  <si>
    <t>DISPÕE SOBRE A CRIAÇÃO DO CONSELHO MUNICIPAL DE DEFESA DO MEIO AMBIENTE - COMDEMA E DO FUNDO MUNICIPAL DE DEFESA DO MEIO AMBIENTE - FUMDEMA DO MUNICÍPIO DE MILAGRES E ADOTA OUTRAS PROVIDÊNCIAS</t>
  </si>
  <si>
    <t>MISSÃO VELHA</t>
  </si>
  <si>
    <t>LEI Nº 415/2017</t>
  </si>
  <si>
    <t>PROGRAMA DE VALORIZAÇÃO DOS PROFISSIONAIS DE LIMPEZA PÚBLICA</t>
  </si>
  <si>
    <t>LEI Nº 394/2017</t>
  </si>
  <si>
    <t>REESTRUTURAÇÃO DO CONSELHO MUNICIPAL DE DESENVOLVIMENTO RURAL SUSTENTÁVEL</t>
  </si>
  <si>
    <t>NOVA OLINDA</t>
  </si>
  <si>
    <t>LEI Nº 32/1997</t>
  </si>
  <si>
    <t>DISPÕE SOBRE O SISTEMA DE FISCALIZAÇÃO SANITÁRIA DO MUNICÍPIO DE NOVA OLINDA E DÁ OUTRAS PROVIDÊNCIAS</t>
  </si>
  <si>
    <t>LEI Nº 313/1997</t>
  </si>
  <si>
    <t>INSTITUI O CÓDIGO DE OBRAS E POSTURA DO MUNICÍPIO DE NOVA OLINDA E ´DA OUTRAS PROVIDÊNCIAS</t>
  </si>
  <si>
    <t>LEI Nº 435/2002</t>
  </si>
  <si>
    <t>CRIA NO ÂMBITO DO MUNICÍPIO DE NOVA OLINDA O PROJETO GESTÃO AMBIENTAL –AGENDA 21 DE NOVA OLINDA, COM A FINALIDADE DE IMPLANTAR NO MUNÍCIPIO AS AÇÕES PRECONIZADAS DA AGENDA 21 E DÁ OUTRAS PROVIDÊNCIAS</t>
  </si>
  <si>
    <t>LEI Nº 469/2004</t>
  </si>
  <si>
    <t>DISPÕE SOBRE A CRIAÇÃO DO CONSELHO MUNICIPAL DE DEFESA DO MEIO AMBIENTE – COMDEMA E DÁ OUTRAS PROVIDÊNCIAS</t>
  </si>
  <si>
    <t>LEI Nº 246/2014</t>
  </si>
  <si>
    <t>INSTITUI O CÓDIGO DE VIGILÂNCIA SANITÁRIA DO MUNICÍPIO DE NOVA OLINDA E DÁ OUTRAS PROVIDÊNCIAS.</t>
  </si>
  <si>
    <t>LEI Nº 254/2012</t>
  </si>
  <si>
    <t>DISPÕE SOBRE RATIFICAÇÃO DE PROTOCOLO DE INTENÇÕES CELEBRADO POR MUNICÍPIOS VISANDO À CONSTITUIÇÃO DO CONSÓRCIO INTERMUNICIPAL DE DESENVOLVIMENTO REGIONAL, GESTÃO AMBIENTAL E DE RECURSOS HÍDRICOS DO NORTE DO TOCANTINS, E DÁ OUTRAS PROVIDÊNCIAS.</t>
  </si>
  <si>
    <t>LEI Nº 274/2013</t>
  </si>
  <si>
    <t>INSTITUI E CRIA O FUNDO MUNICIPAL DO MEIO AMBIENTE - FMMA DO MUNICÍPIO DE NOVA OLINDA -TO E DÁ OUTRAS PROVIDÊNCIAS.</t>
  </si>
  <si>
    <t>LEI Nº 294/2014</t>
  </si>
  <si>
    <t>INSTITUI O PLANO MUNICIPAL DE SANEAMENTO BÁSICO - PMSB, COMPREENDENDO OS SERVIÇOS DE ABASTECIMENTO DE ÁGUA, ESGOTAMENTO SANITÁRIO, LIMPEZA URBANA E DRENAGEM URBANA NA SEDE, DISTRITOS E LOCALIDADES DO MUNICÍPIO DE NOVA OLINDA - TO E DÁ OUTRAS PROVIDÊNCIAS.</t>
  </si>
  <si>
    <t>PENAFORTE</t>
  </si>
  <si>
    <t>PORTEIRAS</t>
  </si>
  <si>
    <t>LEI Nº 001/2011</t>
  </si>
  <si>
    <t>INSTITUI O PLANO DIRETOR PARTICIPATIVO DE DESENVOLVIMENTO DO MUNICÍPIO DE PORTEIRAS E DÁ OUTRAS PROVIDÊNCIAS</t>
  </si>
  <si>
    <t>POTENGI</t>
  </si>
  <si>
    <t xml:space="preserve">LEI N° 301/10 </t>
  </si>
  <si>
    <t>CONDEMA</t>
  </si>
  <si>
    <t>LEI Nº 377/2018</t>
  </si>
  <si>
    <t>DISPÕE SOBRE A CRIAÇÃO DO FUNDO MUNICIPAL DE MEIO AMBIENTE NA FORMA QUE ESPECÍFICA E DÁ OUTRAS PROVIDÊNCIAS.</t>
  </si>
  <si>
    <t>SALITRE</t>
  </si>
  <si>
    <t>SANTANA DO CARIRI</t>
  </si>
  <si>
    <t>LEI Nº 579/2008</t>
  </si>
  <si>
    <t>DISPÕES SOBRE A CRIAÇÃO DO CONSELHO MUNICIPAL DE DESENVOLVIMENTO SUSTENTÁVEL - CMDS.</t>
  </si>
  <si>
    <t>LEI Nº 704/2013</t>
  </si>
  <si>
    <t>ALTERA A LEI COMPLEMENTAR N." 592/09, QUE</t>
  </si>
  <si>
    <t>DISPÕE SOBRE ORGANIZAÇÃO ADMINISTRATIVA DA PREFEITURA</t>
  </si>
  <si>
    <t>MUNICIPAL DE SANTANA DO CARIRI, CRIA NOVOS ÓRGÃOS E</t>
  </si>
  <si>
    <t>CARGOS E DÁ OUTRAS PROVIDÊNCIAS.</t>
  </si>
  <si>
    <t>LEI Nº 764/2015</t>
  </si>
  <si>
    <t>DISPÕE SOBRE A CRIAÇÃO DO CONSELHO MUNICIPAL DE DEFESA DO MEIO AMBIENTE E DÁ OUTRAS PROVIDÊNCIAS.</t>
  </si>
  <si>
    <t>Fonte: Elaborado pelo autor, 2018.Prefeitura e Câmaras Municipais, 2018.</t>
  </si>
  <si>
    <t>Quadro 12 - Situação dos Planos Municipais de Saneamento Básico da Região Cariri.</t>
  </si>
  <si>
    <t>REGIONAL</t>
  </si>
  <si>
    <t>MUNICÍPIOS</t>
  </si>
  <si>
    <t>PMSB</t>
  </si>
  <si>
    <t>REGIONAL CARIRI</t>
  </si>
  <si>
    <t>Em andamento</t>
  </si>
  <si>
    <t>Sim</t>
  </si>
  <si>
    <t>A iniciar</t>
  </si>
  <si>
    <t>Quadro13: Secretarias responsáveis pelo gerenciamento de resíduos</t>
  </si>
  <si>
    <t>Secretaria responsável</t>
  </si>
  <si>
    <t>Responsável pela execução do serviço</t>
  </si>
  <si>
    <t>Sec. de Obras</t>
  </si>
  <si>
    <t>Mista</t>
  </si>
  <si>
    <t>Sec. de infraestrutura</t>
  </si>
  <si>
    <t>Terceirizada</t>
  </si>
  <si>
    <t>Sec. de cultura, meio ambiente e lazer</t>
  </si>
  <si>
    <t>Sec. de Meio Ambiente e Recursos Hídricos e Sustentabilidade</t>
  </si>
  <si>
    <t>Sec. de Agricultura e Meio Ambiente</t>
  </si>
  <si>
    <t>Sec. de governo e gestão</t>
  </si>
  <si>
    <t>Sec. de Infraestrutura e Obras</t>
  </si>
  <si>
    <t>Prefeitura</t>
  </si>
  <si>
    <t>Sec. Municipal de Meio Amb. e Rec. Hídricos</t>
  </si>
  <si>
    <t>Sec. de infraestrutura e Urbanismo</t>
  </si>
  <si>
    <t>Sec. de Obras e Infraestrutura</t>
  </si>
  <si>
    <t>Sec. de Meio Ambiente</t>
  </si>
  <si>
    <t>Sec. de Meio ambiente e desenvolvimento territorial</t>
  </si>
  <si>
    <t>Sec. de Infraestrutura</t>
  </si>
  <si>
    <t>Secretária de Obras, Viação e Serviços Urbanos</t>
  </si>
  <si>
    <t>Secretária de Infraestrutura</t>
  </si>
  <si>
    <t>Sec. de Meio Ambiente e Serviços públicos</t>
  </si>
  <si>
    <t>Sec. de Infraestrutura, Obras e Serviços Públicos.</t>
  </si>
  <si>
    <t xml:space="preserve">Sec. de Infraestrutura, Obras e Recursos Hídricos </t>
  </si>
  <si>
    <t>Sec. de Infraestrutura e Urbanismo</t>
  </si>
  <si>
    <t>Sec. de Serviços Públicos  e Obras</t>
  </si>
  <si>
    <t>Sec. de Obras e Serviços Públicos</t>
  </si>
  <si>
    <t>Sec. de Urbanismo e Meio Ambiente</t>
  </si>
  <si>
    <r>
      <t xml:space="preserve">Fonte: </t>
    </r>
    <r>
      <rPr>
        <sz val="10"/>
        <rFont val="Arial"/>
        <family val="2"/>
      </rPr>
      <t>Elaborado pelo autor, 2017.</t>
    </r>
    <r>
      <rPr>
        <sz val="10"/>
        <color rgb="FF000000"/>
        <rFont val="Arial"/>
        <family val="2"/>
      </rPr>
      <t xml:space="preserve"> SEMA, 2017.</t>
    </r>
  </si>
  <si>
    <t>Quadro 14 - Resíduos Industriais gerados na Região do Cariri.</t>
  </si>
  <si>
    <t>INDÚSTRIA</t>
  </si>
  <si>
    <t>RESÍDUOS SÓLIDOS GERADOS</t>
  </si>
  <si>
    <t>IMPACTO AMBIENTAL</t>
  </si>
  <si>
    <t>Região Cariri</t>
  </si>
  <si>
    <t>Vestuário, calçados, artefatos, de tecidos, couros e peles.</t>
  </si>
  <si>
    <t>-Resíduos das operações de descarna e divisão de tripa;</t>
  </si>
  <si>
    <t>-Resíduos da operação de calagem;</t>
  </si>
  <si>
    <t>-Resíduos de desengorduramento contendo solventes sem fase aquosa;</t>
  </si>
  <si>
    <t>-Licores de curtimenta contendo cromo;</t>
  </si>
  <si>
    <t>-Licores de curtimenta sem cromo;</t>
  </si>
  <si>
    <t>-Lodos, em especial do tratamento local de efluentes, contendo cromo;</t>
  </si>
  <si>
    <t>-Lodos, em especial do tratamento local de efluentes, sem cromo;</t>
  </si>
  <si>
    <t>-Aparas, serragem e pós de couro provenientes de couros curtidos ao cromo;</t>
  </si>
  <si>
    <t>-Resíduos da confecção e acabamentos;</t>
  </si>
  <si>
    <t>-Lodo do caleiro;</t>
  </si>
  <si>
    <t>-Lodos provenientes do tratamento de efluentes líquidos originados no processo de curtimento de couros ao cromo.</t>
  </si>
  <si>
    <t>-Contaminação do solo;</t>
  </si>
  <si>
    <t>-Poluição dos recursos hídricos superficiais e subterrâneos;</t>
  </si>
  <si>
    <t>-Mortandade da biodiversidade aquática e terrestre.</t>
  </si>
  <si>
    <t>Produtos alimentares.</t>
  </si>
  <si>
    <t>-Resíduos da agricultura, horticultura, aquicultura, silvicultura, caça e pesca;</t>
  </si>
  <si>
    <t>-Resíduos da preparação e processamento de carne, peixe e outros produtos alimentares de origem animal;</t>
  </si>
  <si>
    <t>-Resíduos da preparação e processamento de frutos, legumes, cereais, óleos alimentares, cacau, café, chá e tabaco; resíduos da produção de conservas; resíduos da produção de levedura e extrato de levedura e da preparação e fermentação de melaços;</t>
  </si>
  <si>
    <t>-Resíduos do processamento de açúcar;</t>
  </si>
  <si>
    <t>-Resíduos da indústria de lacticínios;</t>
  </si>
  <si>
    <t>-Resíduos da indústria de panificação e confeitaria;</t>
  </si>
  <si>
    <t>-Resíduos da produção de bebidas alcoólicas e não alcoólicas (excluindo café, chá e cacau).</t>
  </si>
  <si>
    <t>Fonte: PERS, 2016.</t>
  </si>
  <si>
    <t>Quadro 15 - Classificação dos Resíduos Gerados na Regional Cariri</t>
  </si>
  <si>
    <t>Classificação</t>
  </si>
  <si>
    <t>Origem</t>
  </si>
  <si>
    <t>Periculosidade</t>
  </si>
  <si>
    <t>Resíduos Sólidos</t>
  </si>
  <si>
    <t>Urbanos</t>
  </si>
  <si>
    <t>(RSU)</t>
  </si>
  <si>
    <t>Resíduos</t>
  </si>
  <si>
    <t>Domiciliar</t>
  </si>
  <si>
    <t>Residências</t>
  </si>
  <si>
    <t>Restos de alimento, jornais, revistas, embalagens vazias, frascos de vidros, papel e absorventes higiênicos, fraldas descartáveis, preservativos, curativos, embalagens contendo tintas, solventes, pigmentos, vernizes, pesticidas, óleos lubrificantes, fluido de freio, medicamentos; pilhas, bateria, lâmpadas incandescentes e fluorescentes etc.</t>
  </si>
  <si>
    <t>Comercial</t>
  </si>
  <si>
    <t>Supermercados, bancos, lojas, bares, restaurantes etc.</t>
  </si>
  <si>
    <t>Os componentes variam de acordo com a atividade desenvolvida, mas, de modo geral, se assemelham qualitativamente aos resíduos doméstico</t>
  </si>
  <si>
    <t>Público</t>
  </si>
  <si>
    <t>Limpeza de: vias públicas (inclui varrição e capina), praças, praias, galerias, córregos, terrenos baldios, feiras livres, animais</t>
  </si>
  <si>
    <t>Podas Resíduos difusos (descartados pela população): entulho, papéis, embalagens gerais, alimentos, cadáveres, fraldas etc.</t>
  </si>
  <si>
    <t>Resíduos Industrial</t>
  </si>
  <si>
    <t>Indústrias metalúrgica, elétrica, química, de papel e celulose, têxtil etc.</t>
  </si>
  <si>
    <t>Composição dos resíduos varia de acordo com a atividade (ex: lodos, cinzas, borrachas, metais, vidros, fibras, cerâmica etc. São classificados por meio da Norma ABNT 10.004/2004 em classe I (perigosos) classe II-A e classe II-B (não perigosos).</t>
  </si>
  <si>
    <t>Resíduos da Construção Civil</t>
  </si>
  <si>
    <t>(RCC)</t>
  </si>
  <si>
    <t>Construção, reformas, reparos, demolições, preparação e escavação de terrenos.</t>
  </si>
  <si>
    <t>Resolução CONAMA no 307/2002: A - reutilizáveis e recicláveis (solos, tijolos, telhas, placas de revestimentos) B - recicláveis para outra destinação (plásticos, papel/papelão, metais, vidros, madeiras etc.) C - não recicláveis D - perigosos (amianto, tintas, solventes, óleos, resíduos contaminados - reformas de clínicas radiológicas e unidades industriais).</t>
  </si>
  <si>
    <t>Quadro 16- Frequência da coleta de resíduos sólidos.na Regional Cariri</t>
  </si>
  <si>
    <t>Frequência Sede</t>
  </si>
  <si>
    <t>Frequência Rural</t>
  </si>
  <si>
    <t>Diariamente</t>
  </si>
  <si>
    <t>Não se aplica</t>
  </si>
  <si>
    <t>No Centro diariamente e nos 3 vezes por semana.</t>
  </si>
  <si>
    <t>1 vezes por semana</t>
  </si>
  <si>
    <t>Diariamente na sede; nos bairros 3 vezes por semana</t>
  </si>
  <si>
    <t>No Centro diariamente; nos bairros 2 ou 3 vezes por semana</t>
  </si>
  <si>
    <t xml:space="preserve"> Diariamente</t>
  </si>
  <si>
    <t>2 vezes na semana em dias alternados</t>
  </si>
  <si>
    <r>
      <t>A coleta ocorre diariamente e ou dias alternados</t>
    </r>
    <r>
      <rPr>
        <i/>
        <sz val="10"/>
        <color theme="1"/>
        <rFont val="Arial"/>
        <family val="2"/>
      </rPr>
      <t xml:space="preserve"> </t>
    </r>
    <r>
      <rPr>
        <i/>
        <sz val="10"/>
        <color rgb="FF000000"/>
        <rFont val="Arial"/>
        <family val="2"/>
      </rPr>
      <t>de acordo com calendário pré-determinado</t>
    </r>
  </si>
  <si>
    <t>2 vezes por semana</t>
  </si>
  <si>
    <r>
      <t>A coleta ocorre diariamente e ou dias alternados</t>
    </r>
    <r>
      <rPr>
        <i/>
        <sz val="10"/>
        <color theme="1"/>
        <rFont val="Arial"/>
        <family val="2"/>
      </rPr>
      <t xml:space="preserve"> </t>
    </r>
    <r>
      <rPr>
        <i/>
        <sz val="10"/>
        <color rgb="FF000000"/>
        <rFont val="Arial"/>
        <family val="2"/>
      </rPr>
      <t>de acordo com calendário pré-determinado.</t>
    </r>
  </si>
  <si>
    <r>
      <t>A coleta ocorre diariamente e ou dias alternados</t>
    </r>
    <r>
      <rPr>
        <i/>
        <sz val="10"/>
        <color theme="1"/>
        <rFont val="Arial"/>
        <family val="2"/>
      </rPr>
      <t xml:space="preserve"> </t>
    </r>
    <r>
      <rPr>
        <i/>
        <sz val="10"/>
        <color rgb="FF000000"/>
        <rFont val="Arial"/>
        <family val="2"/>
      </rPr>
      <t xml:space="preserve">de acordo com calendário pré-determinado. </t>
    </r>
  </si>
  <si>
    <t>No Centro diariamente e nos bairros 3 vezes por semana.</t>
  </si>
  <si>
    <t>No Centro diariamente e nos bairros 3 vezes por semana</t>
  </si>
  <si>
    <t>Fonte: Elaborado pelo autor, 2017. Com base nas informações da I&amp;T Gestão de Resíduos, 2017.</t>
  </si>
  <si>
    <t>Quadro 17:  Quantidade de PEV’s na Região do Carri.</t>
  </si>
  <si>
    <t>Ecoponto</t>
  </si>
  <si>
    <t>ECOENEL</t>
  </si>
  <si>
    <t>Galpões de Triagem</t>
  </si>
  <si>
    <t>Não</t>
  </si>
  <si>
    <t>Abandonado</t>
  </si>
  <si>
    <t>.</t>
  </si>
  <si>
    <t>Quadro 18 - Situação geral dos catadores da Região Cariri.</t>
  </si>
  <si>
    <t xml:space="preserve">Cadastro de Catadores </t>
  </si>
  <si>
    <t>Organização de Catadores</t>
  </si>
  <si>
    <t>Galpão de Triagem</t>
  </si>
  <si>
    <t>Coleta Seletiva</t>
  </si>
  <si>
    <t>Atravessador/deposeiros e processadores</t>
  </si>
  <si>
    <t>CARIRI</t>
  </si>
  <si>
    <t>Fonte: PERS, 2016; I&amp;T, 2017; IQM, 2017.</t>
  </si>
  <si>
    <t>Quadro 19 - Faixa de preço dos materiais recicláveis</t>
  </si>
  <si>
    <t>Item</t>
  </si>
  <si>
    <t>Unidade</t>
  </si>
  <si>
    <t>Variação de compra</t>
  </si>
  <si>
    <t>Plástico filme</t>
  </si>
  <si>
    <t>Kg</t>
  </si>
  <si>
    <t>R$ 0,3 a R$ 0,4</t>
  </si>
  <si>
    <t>PET</t>
  </si>
  <si>
    <t>Plástico duro</t>
  </si>
  <si>
    <t>Metal</t>
  </si>
  <si>
    <t>R$ 0,12 a R$ 0,15</t>
  </si>
  <si>
    <t>Alumínio</t>
  </si>
  <si>
    <t>R$ 2,5 a R$ 3,5</t>
  </si>
  <si>
    <t>Cobre</t>
  </si>
  <si>
    <t>R$ 8,00 a R$ 9,00</t>
  </si>
  <si>
    <t>Papel branco</t>
  </si>
  <si>
    <t>R$0,1 a R$ 0,15</t>
  </si>
  <si>
    <t>Papelão</t>
  </si>
  <si>
    <t>R$ 0,1 a R$ 0,15</t>
  </si>
  <si>
    <t>Vidro</t>
  </si>
  <si>
    <t>R$ 0,15 a R$ 0,2</t>
  </si>
  <si>
    <t>Quadro 20 - Aspectos ambientais da área de destino final na Região Cariri.</t>
  </si>
  <si>
    <t>ASPECTOS AMBIENTAIS</t>
  </si>
  <si>
    <t>Queima de resíduos</t>
  </si>
  <si>
    <t>Escavação de valas</t>
  </si>
  <si>
    <t>Período de recobrimento</t>
  </si>
  <si>
    <t>Presença de animais</t>
  </si>
  <si>
    <t>Presença de catadores</t>
  </si>
  <si>
    <t>Moradia de catadores</t>
  </si>
  <si>
    <t>Não é realizado</t>
  </si>
  <si>
    <t>Quinzenal</t>
  </si>
  <si>
    <t>Semestral</t>
  </si>
  <si>
    <t>Mensal</t>
  </si>
  <si>
    <t>Trimestral</t>
  </si>
  <si>
    <t>Diário</t>
  </si>
  <si>
    <t>Semanal</t>
  </si>
  <si>
    <r>
      <t>Nã</t>
    </r>
    <r>
      <rPr>
        <i/>
        <sz val="10"/>
        <color rgb="FF000000"/>
        <rFont val="Arial"/>
        <family val="2"/>
      </rPr>
      <t>o</t>
    </r>
  </si>
  <si>
    <t>-</t>
  </si>
  <si>
    <t>Bimestral</t>
  </si>
  <si>
    <t>Fonte: PERS, 2016</t>
  </si>
  <si>
    <t>Quadro 21 - Aspectos de infraestrutura da área de destino final na Região Cariri</t>
  </si>
  <si>
    <t>INFRAESTRUTURA</t>
  </si>
  <si>
    <t>Área administrativa</t>
  </si>
  <si>
    <t>Vigilância</t>
  </si>
  <si>
    <t>Cerca periférica</t>
  </si>
  <si>
    <t>Calçamento entre valas</t>
  </si>
  <si>
    <t>Portão de acesso</t>
  </si>
  <si>
    <t>Água</t>
  </si>
  <si>
    <t>Energia</t>
  </si>
  <si>
    <t>Quadro 22 - Geração de resíduos gerados na ETA.</t>
  </si>
  <si>
    <t>RESÍDUOS GERADOS</t>
  </si>
  <si>
    <t>DESTINAÇÃO</t>
  </si>
  <si>
    <t>-Lodos de clarificação da água.</t>
  </si>
  <si>
    <t>-Lodos de descarbonatação.</t>
  </si>
  <si>
    <t>-Carvão ativado usado.</t>
  </si>
  <si>
    <t>-Resinas de troca iônica, saturadas ou usadas.</t>
  </si>
  <si>
    <t>-Soluções e lodos da regeneração de colunas de troca iônica.</t>
  </si>
  <si>
    <t>-Frascos de compostos químicos utilizados no processo.</t>
  </si>
  <si>
    <t>-Emissão de gases.</t>
  </si>
  <si>
    <t>-Contaminação do solo e de águas superficiais e subterrâneas.</t>
  </si>
  <si>
    <t>-Poluição  atmosférica.</t>
  </si>
  <si>
    <t>-Riscos de acidentes ambientais e de trabalho provocados por vazamento de produtos químicos, em especial o cloro.</t>
  </si>
  <si>
    <r>
      <t>-</t>
    </r>
    <r>
      <rPr>
        <i/>
        <sz val="10"/>
        <color theme="1"/>
        <rFont val="Arial"/>
        <family val="2"/>
      </rPr>
      <t>Os lodos gerados na flotação, decantação e na filtração devem ser adensados, condicionados, desidratados e irem para o aterro sanitário ou dispostos no solo.</t>
    </r>
  </si>
  <si>
    <t>Quadro 23 - Estruturas de drenagem e frequência de limpeza.</t>
  </si>
  <si>
    <t>ESTRUTURA</t>
  </si>
  <si>
    <t>ROTINA</t>
  </si>
  <si>
    <t>FREQUÊNCIA MÍNIMA</t>
  </si>
  <si>
    <t>Sarjetas</t>
  </si>
  <si>
    <t>Limpar sedimentos acumulados e resíduos sólidos</t>
  </si>
  <si>
    <t>Diariamente e de forma contínua</t>
  </si>
  <si>
    <t>Bocas de lobo, bueiros, galerias e canais abertos e fechados</t>
  </si>
  <si>
    <t>A cada 60 dias, com devida atenção nos períodos de chuva</t>
  </si>
  <si>
    <t>Reservatórios de armazenamentos</t>
  </si>
  <si>
    <t>-Limpar sedimentos, resíduos sólidos e outros detritos acumulados</t>
  </si>
  <si>
    <t>-Remover vegetação</t>
  </si>
  <si>
    <t>Desinfeção da área do reservatório</t>
  </si>
  <si>
    <t>Nos períodos de estiagem limpar mensalmente. Durante o período chuvoso, após a ocorrência de cada chuva</t>
  </si>
  <si>
    <t>Fonte: Manual de impactos ambientais BNB, 1999.</t>
  </si>
  <si>
    <t>Quadro 24 - Gerenciamento dos Resíduos de Construção Civil na Região Cariri.</t>
  </si>
  <si>
    <t>Coleta</t>
  </si>
  <si>
    <t>Destinação dos resíduos</t>
  </si>
  <si>
    <t>Disposição Final</t>
  </si>
  <si>
    <t>Diferenciada</t>
  </si>
  <si>
    <t>manutenção das estradas e 1% é destinado ao lixão municipal.</t>
  </si>
  <si>
    <t>Lixão</t>
  </si>
  <si>
    <t>Indiferenciado</t>
  </si>
  <si>
    <t>aterrar terrenos ou para cobrir estradas.</t>
  </si>
  <si>
    <t>manutenção das vias públicas.</t>
  </si>
  <si>
    <t>reutilizado para construção de vias</t>
  </si>
  <si>
    <t>manutenção das vias públicas</t>
  </si>
  <si>
    <t>utilizados para ação tapa buraco nas estradas.</t>
  </si>
  <si>
    <t>Utilizados em serviços de terraplanagem</t>
  </si>
  <si>
    <t>Fonte: Elaborado pelo autor, 2017. Com base nas informações das prefeituras e da I&amp;T Gestão de Resíduos, 2017.</t>
  </si>
  <si>
    <t>Quadro 25 - Quantificação de áreas degradadas da Região do Cariri.</t>
  </si>
  <si>
    <t>Municípios</t>
  </si>
  <si>
    <t>Áreas degradas[1]</t>
  </si>
  <si>
    <t>Áreas órfãos[2]</t>
  </si>
  <si>
    <t>Não quantificado</t>
  </si>
  <si>
    <t>Fonte: SEMA, 2017.</t>
  </si>
  <si>
    <t>Quadro 26 - Coordenadas das áreas degradadas da Regional do Cariri.</t>
  </si>
  <si>
    <t>LOCALIZAÇÃO DAS ÁREAS DE DISPOSIÇÃO FINAL DOS RESÍDUOS SÓLIDOS NO CARIRI</t>
  </si>
  <si>
    <t>Tipo de Disposição Final</t>
  </si>
  <si>
    <t>Área Degradada (ha)</t>
  </si>
  <si>
    <t>Distância Total da Sede (m)</t>
  </si>
  <si>
    <t>Coordenadas</t>
  </si>
  <si>
    <t>Latitude UTM</t>
  </si>
  <si>
    <t>Longitude UTM</t>
  </si>
  <si>
    <t>Lixão Municipal</t>
  </si>
  <si>
    <t>9185571,00 m S</t>
  </si>
  <si>
    <t>494018,00 m E</t>
  </si>
  <si>
    <t>9225679,65 m S</t>
  </si>
  <si>
    <t>421665,14 m E</t>
  </si>
  <si>
    <t>9250243,10 m S</t>
  </si>
  <si>
    <t>396157,35 m E</t>
  </si>
  <si>
    <t>9204040,00 m S</t>
  </si>
  <si>
    <t>371014,00 m E</t>
  </si>
  <si>
    <t>9234180,44 m S</t>
  </si>
  <si>
    <t>506386,78 m E</t>
  </si>
  <si>
    <t>9236311,65 m S</t>
  </si>
  <si>
    <t>403596,11 m E</t>
  </si>
  <si>
    <t>9189664,03 m S</t>
  </si>
  <si>
    <t>466081,38 m E</t>
  </si>
  <si>
    <t>9211762,56 m S</t>
  </si>
  <si>
    <t>524524,49 m E</t>
  </si>
  <si>
    <t>Aterro Sanitário</t>
  </si>
  <si>
    <t>9173233,35 m S</t>
  </si>
  <si>
    <t>504795,27 m E</t>
  </si>
  <si>
    <t>9220135,00 m S</t>
  </si>
  <si>
    <t>353818,00 m E</t>
  </si>
  <si>
    <t>9220348,65 m S</t>
  </si>
  <si>
    <t>468697,23 m E</t>
  </si>
  <si>
    <t>9206240,00 m S</t>
  </si>
  <si>
    <t>455424,00 m E</t>
  </si>
  <si>
    <t>9236670,00 m S</t>
  </si>
  <si>
    <t>439164,00 m E</t>
  </si>
  <si>
    <t>9156234,35 m S</t>
  </si>
  <si>
    <t>473685,72 m E</t>
  </si>
  <si>
    <t>9145330,81 m S</t>
  </si>
  <si>
    <t>503424,29 m E</t>
  </si>
  <si>
    <t>9209051,77 m S</t>
  </si>
  <si>
    <t>465687,94 m E</t>
  </si>
  <si>
    <t>9175189,13 m S</t>
  </si>
  <si>
    <t>524565,17 m E</t>
  </si>
  <si>
    <t>9194085,00 m S</t>
  </si>
  <si>
    <t>506977,00 m E</t>
  </si>
  <si>
    <t>9198210,71 m S</t>
  </si>
  <si>
    <t>480292,10 m E</t>
  </si>
  <si>
    <t>9216159,00 m S</t>
  </si>
  <si>
    <t>426031,00 m E</t>
  </si>
  <si>
    <t>9131392,35 m S</t>
  </si>
  <si>
    <t>489679,19 m E</t>
  </si>
  <si>
    <t>9167250,37 m S</t>
  </si>
  <si>
    <t>486377,15 m E</t>
  </si>
  <si>
    <t>9216095,43 m S</t>
  </si>
  <si>
    <t>384066,28 m E</t>
  </si>
  <si>
    <t>9275229,00 m S</t>
  </si>
  <si>
    <t>401149,00 m E</t>
  </si>
  <si>
    <t>9196901,00 m S</t>
  </si>
  <si>
    <t>337609,00 m E</t>
  </si>
  <si>
    <t>9207586,69 m S</t>
  </si>
  <si>
    <t>415167,22 m E</t>
  </si>
  <si>
    <t>Fonte: Elaborada pelo autor, 2017.</t>
  </si>
  <si>
    <t>Fonte: Secretaria das cidades, 2016.</t>
  </si>
  <si>
    <t>Fonte: ECONEL (2018) e Dados de campo,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</si>
</sst>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rgb="FF000000"/>
      <name val="Arial"/>
      <family val="2"/>
    </font>
    <font>
      <sz val="12"/>
      <color theme="1"/>
      <name val="Arial"/>
      <family val="2"/>
    </font>
    <font>
      <b/>
      <sz val="12"/>
      <color theme="1"/>
      <name val="Arial"/>
      <family val="2"/>
    </font>
    <font>
      <b/>
      <sz val="9"/>
      <color rgb="FF000000"/>
      <name val="Arial"/>
      <family val="2"/>
    </font>
    <font>
      <sz val="8"/>
      <color theme="1"/>
      <name val="Arial"/>
      <family val="2"/>
    </font>
    <font>
      <sz val="8"/>
      <color rgb="FF000000"/>
      <name val="Arial"/>
      <family val="2"/>
    </font>
    <font>
      <sz val="10"/>
      <color theme="1"/>
      <name val="Arial"/>
      <family val="2"/>
    </font>
    <font>
      <sz val="11"/>
      <color theme="1"/>
      <name val="Arial"/>
      <family val="2"/>
    </font>
    <font>
      <sz val="10"/>
      <color rgb="FF000000"/>
      <name val="Arial"/>
      <family val="2"/>
    </font>
    <font>
      <sz val="7"/>
      <color rgb="FF000000"/>
      <name val="Arial"/>
      <family val="2"/>
    </font>
    <font>
      <b/>
      <sz val="8"/>
      <color rgb="FF000000"/>
      <name val="Arial"/>
      <family val="2"/>
    </font>
    <font>
      <sz val="9"/>
      <color theme="1"/>
      <name val="Arial"/>
      <family val="2"/>
    </font>
    <font>
      <sz val="9"/>
      <color rgb="FF000000"/>
      <name val="Arial"/>
      <family val="2"/>
    </font>
    <font>
      <b/>
      <i/>
      <sz val="10"/>
      <color rgb="FF000000"/>
      <name val="Arial"/>
      <family val="2"/>
    </font>
    <font>
      <b/>
      <i/>
      <sz val="10"/>
      <color theme="1"/>
      <name val="Arial"/>
      <family val="2"/>
    </font>
    <font>
      <i/>
      <sz val="10"/>
      <color rgb="FF000000"/>
      <name val="Arial"/>
      <family val="2"/>
    </font>
    <font>
      <sz val="10"/>
      <color rgb="FF44546A"/>
      <name val="Arial"/>
      <family val="2"/>
    </font>
    <font>
      <sz val="12"/>
      <color rgb="FF000000"/>
      <name val="Arial"/>
      <family val="2"/>
    </font>
    <font>
      <i/>
      <sz val="10"/>
      <color theme="1"/>
      <name val="Arial"/>
      <family val="2"/>
    </font>
    <font>
      <b/>
      <sz val="10"/>
      <color theme="1"/>
      <name val="Arial"/>
      <family val="2"/>
    </font>
    <font>
      <b/>
      <sz val="9"/>
      <color theme="1"/>
      <name val="Arial"/>
      <family val="2"/>
    </font>
    <font>
      <b/>
      <i/>
      <sz val="9"/>
      <name val="Arial"/>
      <family val="2"/>
    </font>
    <font>
      <i/>
      <sz val="9"/>
      <color rgb="FF000000"/>
      <name val="Arial"/>
      <family val="2"/>
    </font>
    <font>
      <sz val="10"/>
      <name val="Arial"/>
      <family val="2"/>
    </font>
    <font>
      <b/>
      <i/>
      <sz val="12"/>
      <color rgb="FF000000"/>
      <name val="Arial"/>
      <family val="2"/>
    </font>
    <font>
      <b/>
      <i/>
      <sz val="10"/>
      <name val="Arial"/>
      <family val="2"/>
    </font>
    <font>
      <b/>
      <i/>
      <sz val="9"/>
      <color rgb="FF000000"/>
      <name val="Arial"/>
      <family val="2"/>
    </font>
    <font>
      <b/>
      <i/>
      <sz val="9"/>
      <color theme="1"/>
      <name val="Arial"/>
      <family val="2"/>
    </font>
    <font>
      <b/>
      <sz val="10"/>
      <color rgb="FF000000"/>
      <name val="Arial"/>
      <family val="2"/>
    </font>
    <font>
      <u/>
      <sz val="11"/>
      <color theme="10"/>
      <name val="Calibri"/>
      <family val="2"/>
      <scheme val="minor"/>
    </font>
  </fonts>
  <fills count="2">
    <fill>
      <patternFill patternType="none"/>
    </fill>
    <fill>
      <patternFill patternType="gray125"/>
    </fill>
  </fills>
  <borders count="25">
    <border>
      <left/>
      <right/>
      <top/>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rgb="FFBFBFBF"/>
      </left>
      <right style="medium">
        <color rgb="FFBFBFBF"/>
      </right>
      <top/>
      <bottom/>
      <diagonal/>
    </border>
    <border>
      <left style="medium">
        <color rgb="FFBFBFBF"/>
      </left>
      <right style="medium">
        <color rgb="FFBFBFBF"/>
      </right>
      <top style="medium">
        <color rgb="FFBFBFBF"/>
      </top>
      <bottom/>
      <diagonal/>
    </border>
    <border>
      <left/>
      <right style="medium">
        <color rgb="FFBFBFBF"/>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rgb="FFBFBFBF"/>
      </left>
      <right/>
      <top style="medium">
        <color rgb="FFBFBFBF"/>
      </top>
      <bottom style="medium">
        <color rgb="FFBFBFBF"/>
      </bottom>
      <diagonal/>
    </border>
    <border>
      <left/>
      <right/>
      <top/>
      <bottom style="medium">
        <color rgb="FFBFBFBF"/>
      </bottom>
      <diagonal/>
    </border>
    <border>
      <left/>
      <right/>
      <top style="medium">
        <color rgb="FFBFBFBF"/>
      </top>
      <bottom/>
      <diagonal/>
    </border>
    <border>
      <left/>
      <right/>
      <top/>
      <bottom style="medium">
        <color indexed="64"/>
      </bottom>
      <diagonal/>
    </border>
    <border>
      <left/>
      <right/>
      <top style="medium">
        <color indexed="64"/>
      </top>
      <bottom/>
      <diagonal/>
    </border>
  </borders>
  <cellStyleXfs count="2">
    <xf numFmtId="0" fontId="0" fillId="0" borderId="0"/>
    <xf numFmtId="0" fontId="30" fillId="0" borderId="0" applyNumberFormat="0" applyFill="0" applyBorder="0" applyAlignment="0" applyProtection="0"/>
  </cellStyleXfs>
  <cellXfs count="151">
    <xf numFmtId="0" fontId="0" fillId="0" borderId="0" xfId="0"/>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 fillId="0" borderId="0" xfId="0" applyFont="1" applyAlignment="1">
      <alignment horizontal="justify" vertical="center"/>
    </xf>
    <xf numFmtId="0" fontId="6" fillId="0" borderId="4"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justify"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4" fontId="5" fillId="0" borderId="4"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5" fillId="0" borderId="7"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4" fillId="0" borderId="7" xfId="0" applyFont="1" applyBorder="1" applyAlignment="1">
      <alignment horizontal="center" vertical="center"/>
    </xf>
    <xf numFmtId="0" fontId="16" fillId="0" borderId="8" xfId="0" applyFont="1" applyBorder="1" applyAlignment="1">
      <alignment horizontal="left" vertical="center"/>
    </xf>
    <xf numFmtId="3" fontId="16" fillId="0" borderId="8" xfId="0" applyNumberFormat="1"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4" fillId="0" borderId="8" xfId="0" applyFont="1" applyBorder="1" applyAlignment="1">
      <alignment horizontal="center" vertical="center"/>
    </xf>
    <xf numFmtId="0" fontId="18" fillId="0" borderId="0" xfId="0" applyFont="1" applyAlignment="1">
      <alignment horizontal="justify" vertical="center"/>
    </xf>
    <xf numFmtId="0" fontId="15" fillId="0" borderId="5" xfId="0" applyFont="1" applyBorder="1" applyAlignment="1">
      <alignment horizontal="center" vertical="center" wrapText="1"/>
    </xf>
    <xf numFmtId="0" fontId="19" fillId="0" borderId="8"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9" fillId="0" borderId="1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7"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26" fillId="0" borderId="8" xfId="0" applyFont="1" applyBorder="1" applyAlignment="1">
      <alignment horizontal="center" vertical="center" wrapText="1"/>
    </xf>
    <xf numFmtId="0" fontId="4" fillId="0" borderId="8" xfId="0" applyFont="1" applyBorder="1" applyAlignment="1">
      <alignment horizontal="center"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9" fillId="0" borderId="8" xfId="0" applyFont="1" applyBorder="1" applyAlignment="1">
      <alignment horizontal="center" vertical="center"/>
    </xf>
    <xf numFmtId="0" fontId="27" fillId="0" borderId="12" xfId="0" applyFont="1" applyBorder="1" applyAlignment="1">
      <alignment horizontal="center" vertical="center" wrapText="1"/>
    </xf>
    <xf numFmtId="0" fontId="27" fillId="0" borderId="8" xfId="0" applyFont="1" applyBorder="1" applyAlignment="1">
      <alignment horizontal="center" vertical="center" wrapText="1"/>
    </xf>
    <xf numFmtId="0" fontId="23" fillId="0" borderId="8" xfId="0" applyFont="1" applyBorder="1" applyAlignment="1">
      <alignment horizontal="center" vertical="center"/>
    </xf>
    <xf numFmtId="0" fontId="23" fillId="0" borderId="8" xfId="0" applyFont="1" applyBorder="1" applyAlignment="1">
      <alignment horizontal="center" vertical="center" wrapText="1"/>
    </xf>
    <xf numFmtId="0" fontId="23" fillId="0" borderId="7" xfId="0" applyFont="1" applyBorder="1" applyAlignment="1">
      <alignment horizontal="center" vertical="center"/>
    </xf>
    <xf numFmtId="0" fontId="19" fillId="0" borderId="11"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9" fillId="0" borderId="8" xfId="0" applyFont="1" applyBorder="1" applyAlignment="1">
      <alignment horizontal="center" vertical="center" wrapText="1"/>
    </xf>
    <xf numFmtId="0" fontId="30" fillId="0" borderId="0" xfId="1" applyAlignment="1">
      <alignment horizontal="justify" vertical="center"/>
    </xf>
    <xf numFmtId="0" fontId="4" fillId="0" borderId="4" xfId="0" applyFont="1" applyBorder="1" applyAlignment="1">
      <alignment horizontal="center" vertical="center"/>
    </xf>
    <xf numFmtId="0" fontId="13" fillId="0" borderId="4" xfId="0" applyFont="1" applyBorder="1" applyAlignment="1">
      <alignment horizontal="center" vertical="center"/>
    </xf>
    <xf numFmtId="4" fontId="13" fillId="0" borderId="4" xfId="0" applyNumberFormat="1" applyFont="1" applyBorder="1" applyAlignment="1">
      <alignment horizontal="center" vertical="center"/>
    </xf>
    <xf numFmtId="0" fontId="19"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0" fillId="0" borderId="0" xfId="0" applyAlignment="1">
      <alignment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7" fillId="0" borderId="16" xfId="0" applyFont="1" applyBorder="1" applyAlignment="1">
      <alignment horizontal="center" vertical="center" wrapText="1"/>
    </xf>
    <xf numFmtId="0" fontId="0" fillId="0" borderId="16" xfId="0" applyBorder="1" applyAlignment="1">
      <alignment horizontal="center" vertical="center" wrapText="1"/>
    </xf>
    <xf numFmtId="0" fontId="7"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1" fillId="0" borderId="21" xfId="0" applyFont="1" applyBorder="1" applyAlignment="1">
      <alignment horizontal="center" vertical="center"/>
    </xf>
    <xf numFmtId="0" fontId="7" fillId="0" borderId="22" xfId="0" applyFont="1" applyBorder="1" applyAlignment="1">
      <alignment horizontal="center" vertical="center"/>
    </xf>
    <xf numFmtId="0" fontId="9" fillId="0" borderId="21" xfId="0" applyFont="1" applyBorder="1" applyAlignment="1">
      <alignment horizontal="center" vertical="center"/>
    </xf>
    <xf numFmtId="0" fontId="9" fillId="0" borderId="23" xfId="0" applyFont="1" applyBorder="1" applyAlignment="1">
      <alignment horizontal="center" vertical="center"/>
    </xf>
    <xf numFmtId="0" fontId="7" fillId="0" borderId="24" xfId="0" applyFont="1" applyBorder="1" applyAlignment="1">
      <alignment horizontal="center" vertical="center"/>
    </xf>
    <xf numFmtId="0" fontId="17" fillId="0" borderId="24" xfId="0" applyFont="1" applyBorder="1" applyAlignment="1">
      <alignment horizontal="center" vertical="center"/>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9" fillId="0" borderId="24" xfId="0" applyFont="1" applyBorder="1" applyAlignment="1">
      <alignment horizontal="center" vertical="center"/>
    </xf>
    <xf numFmtId="0" fontId="16"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7"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1" xfId="0" applyFont="1" applyBorder="1" applyAlignment="1">
      <alignment horizontal="center" vertical="center" wrapText="1"/>
    </xf>
    <xf numFmtId="0" fontId="7" fillId="0" borderId="15" xfId="0" applyFont="1" applyBorder="1" applyAlignment="1">
      <alignment horizontal="center" vertical="center" textRotation="90" wrapText="1"/>
    </xf>
    <xf numFmtId="0" fontId="7" fillId="0" borderId="14" xfId="0" applyFont="1" applyBorder="1" applyAlignment="1">
      <alignment horizontal="center" vertical="center" textRotation="90" wrapText="1"/>
    </xf>
    <xf numFmtId="0" fontId="7" fillId="0" borderId="3" xfId="0" applyFont="1" applyBorder="1" applyAlignment="1">
      <alignment horizontal="center" vertical="center" textRotation="90" wrapText="1"/>
    </xf>
    <xf numFmtId="0" fontId="3" fillId="0" borderId="15" xfId="0" applyFont="1" applyBorder="1" applyAlignment="1">
      <alignment horizontal="center" vertical="center" textRotation="90" wrapText="1"/>
    </xf>
    <xf numFmtId="0" fontId="3" fillId="0" borderId="14" xfId="0" applyFont="1" applyBorder="1" applyAlignment="1">
      <alignment horizontal="center" vertical="center" textRotation="90" wrapText="1"/>
    </xf>
    <xf numFmtId="0" fontId="3" fillId="0" borderId="3" xfId="0" applyFont="1" applyBorder="1" applyAlignment="1">
      <alignment horizontal="center" vertical="center" textRotation="90"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7" fillId="0" borderId="23" xfId="0" applyFont="1" applyBorder="1" applyAlignment="1">
      <alignment horizontal="center" vertical="center"/>
    </xf>
    <xf numFmtId="0" fontId="25" fillId="0" borderId="13" xfId="0" applyFont="1" applyBorder="1" applyAlignment="1">
      <alignment horizontal="center" vertical="center" textRotation="90" wrapText="1"/>
    </xf>
    <xf numFmtId="0" fontId="25" fillId="0" borderId="11" xfId="0" applyFont="1" applyBorder="1" applyAlignment="1">
      <alignment horizontal="center" vertical="center" textRotation="90" wrapText="1"/>
    </xf>
    <xf numFmtId="0" fontId="25" fillId="0" borderId="7" xfId="0" applyFont="1" applyBorder="1" applyAlignment="1">
      <alignment horizontal="center" vertical="center" textRotation="90" wrapText="1"/>
    </xf>
    <xf numFmtId="0" fontId="24" fillId="0" borderId="24" xfId="0" applyFont="1" applyBorder="1" applyAlignment="1">
      <alignment horizontal="center" vertical="center"/>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center" vertical="center"/>
    </xf>
    <xf numFmtId="0" fontId="23" fillId="0" borderId="13" xfId="0" applyFont="1" applyBorder="1" applyAlignment="1">
      <alignment horizontal="center" vertical="center"/>
    </xf>
    <xf numFmtId="0" fontId="23" fillId="0" borderId="11" xfId="0" applyFont="1" applyBorder="1" applyAlignment="1">
      <alignment horizontal="center" vertical="center"/>
    </xf>
    <xf numFmtId="0" fontId="23" fillId="0" borderId="7" xfId="0" applyFont="1" applyBorder="1" applyAlignment="1">
      <alignment horizontal="center" vertical="center"/>
    </xf>
    <xf numFmtId="0" fontId="23" fillId="0" borderId="9" xfId="0" applyFont="1" applyBorder="1" applyAlignment="1">
      <alignment horizontal="center" vertical="center"/>
    </xf>
    <xf numFmtId="0" fontId="23" fillId="0" borderId="19" xfId="0" applyFont="1" applyBorder="1" applyAlignment="1">
      <alignment horizontal="center" vertical="center"/>
    </xf>
    <xf numFmtId="0" fontId="23" fillId="0" borderId="6" xfId="0" applyFont="1" applyBorder="1" applyAlignment="1">
      <alignment horizontal="center" vertical="center"/>
    </xf>
    <xf numFmtId="0" fontId="27" fillId="0" borderId="13" xfId="0" applyFont="1" applyBorder="1" applyAlignment="1">
      <alignment horizontal="center" vertical="center" wrapText="1"/>
    </xf>
    <xf numFmtId="0" fontId="27" fillId="0" borderId="7" xfId="0" applyFont="1" applyBorder="1" applyAlignment="1">
      <alignment horizontal="center" vertical="center" wrapText="1"/>
    </xf>
    <xf numFmtId="0" fontId="1" fillId="0" borderId="23" xfId="0" applyFont="1" applyBorder="1" applyAlignment="1">
      <alignment horizontal="center" vertical="center"/>
    </xf>
    <xf numFmtId="0" fontId="9" fillId="0" borderId="0" xfId="0" applyFont="1" applyAlignment="1">
      <alignment horizontal="center" vertical="center"/>
    </xf>
    <xf numFmtId="0" fontId="4" fillId="0" borderId="15" xfId="0" applyFont="1" applyBorder="1" applyAlignment="1">
      <alignment horizontal="center" vertical="center" textRotation="90"/>
    </xf>
    <xf numFmtId="0" fontId="4" fillId="0" borderId="14" xfId="0" applyFont="1" applyBorder="1" applyAlignment="1">
      <alignment horizontal="center" vertical="center" textRotation="90"/>
    </xf>
    <xf numFmtId="0" fontId="4" fillId="0" borderId="3" xfId="0" applyFont="1" applyBorder="1" applyAlignment="1">
      <alignment horizontal="center" vertical="center" textRotation="90"/>
    </xf>
    <xf numFmtId="0" fontId="0" fillId="0" borderId="22" xfId="0" applyBorder="1" applyAlignment="1">
      <alignment horizontal="center"/>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2" xfId="0" applyFont="1" applyBorder="1" applyAlignment="1">
      <alignment horizontal="center" vertical="center"/>
    </xf>
    <xf numFmtId="3" fontId="0" fillId="0" borderId="0" xfId="0" applyNumberFormat="1"/>
  </cellXfs>
  <cellStyles count="2">
    <cellStyle name="Hi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
  <sheetViews>
    <sheetView tabSelected="1" topLeftCell="A13" workbookViewId="0">
      <selection activeCell="E36" sqref="E36"/>
    </sheetView>
  </sheetViews>
  <sheetFormatPr defaultRowHeight="15" x14ac:dyDescent="0.25"/>
  <cols>
    <col min="1" max="1" width="11.42578125" customWidth="1"/>
    <col min="2" max="2" width="22.42578125" customWidth="1"/>
    <col min="3" max="3" width="19.140625" customWidth="1"/>
    <col min="4" max="4" width="20.140625" customWidth="1"/>
    <col min="5" max="5" width="47.42578125" customWidth="1"/>
    <col min="6" max="6" width="34" customWidth="1"/>
  </cols>
  <sheetData>
    <row r="1" spans="1:6" ht="15.75" thickBot="1" x14ac:dyDescent="0.3">
      <c r="A1" s="84" t="s">
        <v>0</v>
      </c>
      <c r="B1" s="84"/>
      <c r="C1" s="84"/>
      <c r="D1" s="84"/>
      <c r="E1" s="84"/>
      <c r="F1" s="84"/>
    </row>
    <row r="2" spans="1:6" ht="15.75" thickBot="1" x14ac:dyDescent="0.3">
      <c r="A2" s="1" t="s">
        <v>1</v>
      </c>
      <c r="B2" s="2" t="s">
        <v>2</v>
      </c>
      <c r="C2" s="2" t="s">
        <v>3</v>
      </c>
      <c r="D2" s="2" t="s">
        <v>4</v>
      </c>
      <c r="E2" s="2" t="s">
        <v>5</v>
      </c>
      <c r="F2" s="2" t="s">
        <v>6</v>
      </c>
    </row>
    <row r="3" spans="1:6" ht="15.75" thickBot="1" x14ac:dyDescent="0.3">
      <c r="A3" s="3" t="s">
        <v>7</v>
      </c>
      <c r="B3" s="4" t="s">
        <v>8</v>
      </c>
      <c r="C3" s="4">
        <v>1957</v>
      </c>
      <c r="D3" s="4" t="s">
        <v>9</v>
      </c>
      <c r="E3" s="4" t="s">
        <v>10</v>
      </c>
      <c r="F3" s="4" t="s">
        <v>11</v>
      </c>
    </row>
    <row r="4" spans="1:6" ht="15.75" thickBot="1" x14ac:dyDescent="0.3">
      <c r="A4" s="3" t="s">
        <v>12</v>
      </c>
      <c r="B4" s="4" t="s">
        <v>13</v>
      </c>
      <c r="C4" s="4">
        <v>1958</v>
      </c>
      <c r="D4" s="4" t="s">
        <v>14</v>
      </c>
      <c r="E4" s="4" t="s">
        <v>15</v>
      </c>
      <c r="F4" s="4" t="s">
        <v>16</v>
      </c>
    </row>
    <row r="5" spans="1:6" ht="23.25" thickBot="1" x14ac:dyDescent="0.3">
      <c r="A5" s="3" t="s">
        <v>17</v>
      </c>
      <c r="B5" s="4" t="s">
        <v>18</v>
      </c>
      <c r="C5" s="4">
        <v>1958</v>
      </c>
      <c r="D5" s="4" t="s">
        <v>19</v>
      </c>
      <c r="E5" s="4" t="s">
        <v>15</v>
      </c>
      <c r="F5" s="4" t="s">
        <v>20</v>
      </c>
    </row>
    <row r="6" spans="1:6" ht="34.5" thickBot="1" x14ac:dyDescent="0.3">
      <c r="A6" s="3" t="s">
        <v>21</v>
      </c>
      <c r="B6" s="4" t="s">
        <v>22</v>
      </c>
      <c r="C6" s="4">
        <v>1875</v>
      </c>
      <c r="D6" s="4" t="s">
        <v>23</v>
      </c>
      <c r="E6" s="4" t="s">
        <v>24</v>
      </c>
      <c r="F6" s="4" t="s">
        <v>25</v>
      </c>
    </row>
    <row r="7" spans="1:6" ht="23.25" thickBot="1" x14ac:dyDescent="0.3">
      <c r="A7" s="3" t="s">
        <v>22</v>
      </c>
      <c r="B7" s="4" t="s">
        <v>26</v>
      </c>
      <c r="C7" s="4">
        <v>1865</v>
      </c>
      <c r="D7" s="4" t="s">
        <v>27</v>
      </c>
      <c r="E7" s="4" t="s">
        <v>28</v>
      </c>
      <c r="F7" s="4" t="s">
        <v>29</v>
      </c>
    </row>
    <row r="8" spans="1:6" ht="34.5" thickBot="1" x14ac:dyDescent="0.3">
      <c r="A8" s="3" t="s">
        <v>30</v>
      </c>
      <c r="B8" s="4" t="s">
        <v>31</v>
      </c>
      <c r="C8" s="4">
        <v>1883</v>
      </c>
      <c r="D8" s="4" t="s">
        <v>32</v>
      </c>
      <c r="E8" s="4" t="s">
        <v>33</v>
      </c>
      <c r="F8" s="4" t="s">
        <v>34</v>
      </c>
    </row>
    <row r="9" spans="1:6" ht="23.25" thickBot="1" x14ac:dyDescent="0.3">
      <c r="A9" s="3" t="s">
        <v>35</v>
      </c>
      <c r="B9" s="4" t="s">
        <v>36</v>
      </c>
      <c r="C9" s="4">
        <v>1846</v>
      </c>
      <c r="D9" s="4" t="s">
        <v>37</v>
      </c>
      <c r="E9" s="4" t="s">
        <v>38</v>
      </c>
      <c r="F9" s="4" t="s">
        <v>39</v>
      </c>
    </row>
    <row r="10" spans="1:6" ht="23.25" thickBot="1" x14ac:dyDescent="0.3">
      <c r="A10" s="3" t="s">
        <v>40</v>
      </c>
      <c r="B10" s="4" t="s">
        <v>8</v>
      </c>
      <c r="C10" s="4">
        <v>1951</v>
      </c>
      <c r="D10" s="4" t="s">
        <v>41</v>
      </c>
      <c r="E10" s="4" t="s">
        <v>42</v>
      </c>
      <c r="F10" s="4" t="s">
        <v>43</v>
      </c>
    </row>
    <row r="11" spans="1:6" ht="15.75" thickBot="1" x14ac:dyDescent="0.3">
      <c r="A11" s="3" t="s">
        <v>44</v>
      </c>
      <c r="B11" s="4" t="s">
        <v>8</v>
      </c>
      <c r="C11" s="4">
        <v>1890</v>
      </c>
      <c r="D11" s="4" t="s">
        <v>45</v>
      </c>
      <c r="E11" s="4" t="s">
        <v>46</v>
      </c>
      <c r="F11" s="4" t="s">
        <v>47</v>
      </c>
    </row>
    <row r="12" spans="1:6" ht="23.25" thickBot="1" x14ac:dyDescent="0.3">
      <c r="A12" s="3" t="s">
        <v>48</v>
      </c>
      <c r="B12" s="4" t="s">
        <v>22</v>
      </c>
      <c r="C12" s="4">
        <v>1899</v>
      </c>
      <c r="D12" s="4" t="s">
        <v>49</v>
      </c>
      <c r="E12" s="4" t="s">
        <v>50</v>
      </c>
      <c r="F12" s="4" t="s">
        <v>51</v>
      </c>
    </row>
    <row r="13" spans="1:6" ht="15.75" thickBot="1" x14ac:dyDescent="0.3">
      <c r="A13" s="3" t="s">
        <v>52</v>
      </c>
      <c r="B13" s="4" t="s">
        <v>36</v>
      </c>
      <c r="C13" s="4">
        <v>1876</v>
      </c>
      <c r="D13" s="4" t="s">
        <v>53</v>
      </c>
      <c r="E13" s="4" t="s">
        <v>54</v>
      </c>
      <c r="F13" s="4" t="s">
        <v>55</v>
      </c>
    </row>
    <row r="14" spans="1:6" ht="23.25" thickBot="1" x14ac:dyDescent="0.3">
      <c r="A14" s="3" t="s">
        <v>36</v>
      </c>
      <c r="B14" s="4" t="s">
        <v>15</v>
      </c>
      <c r="C14" s="4">
        <v>1764</v>
      </c>
      <c r="D14" s="4" t="s">
        <v>56</v>
      </c>
      <c r="E14" s="4" t="s">
        <v>57</v>
      </c>
      <c r="F14" s="4" t="s">
        <v>58</v>
      </c>
    </row>
    <row r="15" spans="1:6" ht="15.75" thickBot="1" x14ac:dyDescent="0.3">
      <c r="A15" s="3" t="s">
        <v>13</v>
      </c>
      <c r="B15" s="4" t="s">
        <v>22</v>
      </c>
      <c r="C15" s="4">
        <v>1890</v>
      </c>
      <c r="D15" s="4" t="s">
        <v>59</v>
      </c>
      <c r="E15" s="4" t="s">
        <v>60</v>
      </c>
      <c r="F15" s="4" t="s">
        <v>61</v>
      </c>
    </row>
    <row r="16" spans="1:6" ht="23.25" thickBot="1" x14ac:dyDescent="0.3">
      <c r="A16" s="3" t="s">
        <v>62</v>
      </c>
      <c r="B16" s="4" t="s">
        <v>15</v>
      </c>
      <c r="C16" s="4">
        <v>1814</v>
      </c>
      <c r="D16" s="4" t="s">
        <v>63</v>
      </c>
      <c r="E16" s="4" t="s">
        <v>64</v>
      </c>
      <c r="F16" s="4" t="s">
        <v>65</v>
      </c>
    </row>
    <row r="17" spans="1:6" ht="15.75" thickBot="1" x14ac:dyDescent="0.3">
      <c r="A17" s="3" t="s">
        <v>66</v>
      </c>
      <c r="B17" s="4" t="s">
        <v>62</v>
      </c>
      <c r="C17" s="4">
        <v>1951</v>
      </c>
      <c r="D17" s="4" t="s">
        <v>41</v>
      </c>
      <c r="E17" s="4" t="s">
        <v>67</v>
      </c>
      <c r="F17" s="6" t="s">
        <v>68</v>
      </c>
    </row>
    <row r="18" spans="1:6" ht="23.25" thickBot="1" x14ac:dyDescent="0.3">
      <c r="A18" s="3" t="s">
        <v>69</v>
      </c>
      <c r="B18" s="4" t="s">
        <v>36</v>
      </c>
      <c r="C18" s="4">
        <v>1911</v>
      </c>
      <c r="D18" s="4" t="s">
        <v>70</v>
      </c>
      <c r="E18" s="4" t="s">
        <v>71</v>
      </c>
      <c r="F18" s="6" t="s">
        <v>72</v>
      </c>
    </row>
    <row r="19" spans="1:6" ht="15.75" thickBot="1" x14ac:dyDescent="0.3">
      <c r="A19" s="3" t="s">
        <v>73</v>
      </c>
      <c r="B19" s="4" t="s">
        <v>8</v>
      </c>
      <c r="C19" s="4">
        <v>1890</v>
      </c>
      <c r="D19" s="4" t="s">
        <v>74</v>
      </c>
      <c r="E19" s="4" t="s">
        <v>75</v>
      </c>
      <c r="F19" s="6" t="s">
        <v>76</v>
      </c>
    </row>
    <row r="20" spans="1:6" ht="34.5" thickBot="1" x14ac:dyDescent="0.3">
      <c r="A20" s="3" t="s">
        <v>8</v>
      </c>
      <c r="B20" s="4" t="s">
        <v>36</v>
      </c>
      <c r="C20" s="4">
        <v>1846</v>
      </c>
      <c r="D20" s="4" t="s">
        <v>77</v>
      </c>
      <c r="E20" s="4" t="s">
        <v>78</v>
      </c>
      <c r="F20" s="6" t="s">
        <v>79</v>
      </c>
    </row>
    <row r="21" spans="1:6" ht="23.25" thickBot="1" x14ac:dyDescent="0.3">
      <c r="A21" s="3" t="s">
        <v>80</v>
      </c>
      <c r="B21" s="4" t="s">
        <v>35</v>
      </c>
      <c r="C21" s="4">
        <v>1864</v>
      </c>
      <c r="D21" s="4" t="s">
        <v>81</v>
      </c>
      <c r="E21" s="4" t="s">
        <v>82</v>
      </c>
      <c r="F21" s="6" t="s">
        <v>83</v>
      </c>
    </row>
    <row r="22" spans="1:6" ht="15.75" thickBot="1" x14ac:dyDescent="0.3">
      <c r="A22" s="3" t="s">
        <v>84</v>
      </c>
      <c r="B22" s="4" t="s">
        <v>85</v>
      </c>
      <c r="C22" s="4">
        <v>1957</v>
      </c>
      <c r="D22" s="4" t="s">
        <v>86</v>
      </c>
      <c r="E22" s="4" t="s">
        <v>87</v>
      </c>
      <c r="F22" s="6" t="s">
        <v>88</v>
      </c>
    </row>
    <row r="23" spans="1:6" ht="15.75" thickBot="1" x14ac:dyDescent="0.3">
      <c r="A23" s="3" t="s">
        <v>89</v>
      </c>
      <c r="B23" s="4" t="s">
        <v>66</v>
      </c>
      <c r="C23" s="4">
        <v>1958</v>
      </c>
      <c r="D23" s="4" t="s">
        <v>90</v>
      </c>
      <c r="E23" s="4" t="s">
        <v>91</v>
      </c>
      <c r="F23" s="6" t="s">
        <v>92</v>
      </c>
    </row>
    <row r="24" spans="1:6" ht="15.75" thickBot="1" x14ac:dyDescent="0.3">
      <c r="A24" s="3" t="s">
        <v>93</v>
      </c>
      <c r="B24" s="4" t="s">
        <v>62</v>
      </c>
      <c r="C24" s="4">
        <v>1889</v>
      </c>
      <c r="D24" s="4" t="s">
        <v>94</v>
      </c>
      <c r="E24" s="4" t="s">
        <v>95</v>
      </c>
      <c r="F24" s="6" t="s">
        <v>96</v>
      </c>
    </row>
    <row r="25" spans="1:6" ht="23.25" thickBot="1" x14ac:dyDescent="0.3">
      <c r="A25" s="3" t="s">
        <v>97</v>
      </c>
      <c r="B25" s="4" t="s">
        <v>21</v>
      </c>
      <c r="C25" s="4">
        <v>957</v>
      </c>
      <c r="D25" s="4" t="s">
        <v>98</v>
      </c>
      <c r="E25" s="4" t="s">
        <v>99</v>
      </c>
      <c r="F25" s="6" t="s">
        <v>100</v>
      </c>
    </row>
    <row r="26" spans="1:6" ht="23.25" thickBot="1" x14ac:dyDescent="0.3">
      <c r="A26" s="3" t="s">
        <v>26</v>
      </c>
      <c r="B26" s="4" t="s">
        <v>101</v>
      </c>
      <c r="C26" s="4">
        <v>1851</v>
      </c>
      <c r="D26" s="4" t="s">
        <v>102</v>
      </c>
      <c r="E26" s="4" t="s">
        <v>103</v>
      </c>
      <c r="F26" s="6" t="s">
        <v>104</v>
      </c>
    </row>
    <row r="27" spans="1:6" ht="23.25" thickBot="1" x14ac:dyDescent="0.3">
      <c r="A27" s="3" t="s">
        <v>105</v>
      </c>
      <c r="B27" s="4" t="s">
        <v>106</v>
      </c>
      <c r="C27" s="4">
        <v>1988</v>
      </c>
      <c r="D27" s="4" t="s">
        <v>107</v>
      </c>
      <c r="E27" s="4" t="s">
        <v>108</v>
      </c>
      <c r="F27" s="6" t="s">
        <v>109</v>
      </c>
    </row>
    <row r="28" spans="1:6" ht="23.25" thickBot="1" x14ac:dyDescent="0.3">
      <c r="A28" s="3" t="s">
        <v>85</v>
      </c>
      <c r="B28" s="4" t="s">
        <v>22</v>
      </c>
      <c r="C28" s="4">
        <v>1885</v>
      </c>
      <c r="D28" s="4" t="s">
        <v>110</v>
      </c>
      <c r="E28" s="4" t="s">
        <v>111</v>
      </c>
      <c r="F28" s="6" t="s">
        <v>112</v>
      </c>
    </row>
    <row r="29" spans="1:6" x14ac:dyDescent="0.25">
      <c r="A29" s="85" t="s">
        <v>113</v>
      </c>
      <c r="B29" s="85"/>
      <c r="C29" s="85"/>
      <c r="D29" s="85"/>
      <c r="E29" s="85"/>
      <c r="F29" s="85"/>
    </row>
    <row r="30" spans="1:6" x14ac:dyDescent="0.25">
      <c r="A30" s="8"/>
    </row>
  </sheetData>
  <mergeCells count="2">
    <mergeCell ref="A1:F1"/>
    <mergeCell ref="A29:F29"/>
  </mergeCells>
  <pageMargins left="0.511811024" right="0.511811024" top="0.78740157499999996" bottom="0.78740157499999996" header="0.31496062000000002" footer="0.31496062000000002"/>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3"/>
  <sheetViews>
    <sheetView workbookViewId="0">
      <selection activeCell="D7" sqref="D7"/>
    </sheetView>
  </sheetViews>
  <sheetFormatPr defaultRowHeight="15" x14ac:dyDescent="0.25"/>
  <cols>
    <col min="1" max="1" width="41.7109375" customWidth="1"/>
    <col min="2" max="2" width="71.28515625" customWidth="1"/>
  </cols>
  <sheetData>
    <row r="1" spans="1:2" ht="15.75" thickBot="1" x14ac:dyDescent="0.3">
      <c r="A1" s="87" t="s">
        <v>530</v>
      </c>
      <c r="B1" s="87"/>
    </row>
    <row r="2" spans="1:2" ht="15.75" thickBot="1" x14ac:dyDescent="0.3">
      <c r="A2" s="73" t="s">
        <v>483</v>
      </c>
      <c r="B2" s="43" t="s">
        <v>484</v>
      </c>
    </row>
    <row r="3" spans="1:2" ht="26.25" thickBot="1" x14ac:dyDescent="0.3">
      <c r="A3" s="34" t="s">
        <v>531</v>
      </c>
      <c r="B3" s="42" t="s">
        <v>532</v>
      </c>
    </row>
    <row r="4" spans="1:2" ht="15.75" thickBot="1" x14ac:dyDescent="0.3">
      <c r="A4" s="34" t="s">
        <v>533</v>
      </c>
      <c r="B4" s="42" t="s">
        <v>534</v>
      </c>
    </row>
    <row r="5" spans="1:2" ht="95.25" customHeight="1" thickBot="1" x14ac:dyDescent="0.3">
      <c r="A5" s="34" t="s">
        <v>535</v>
      </c>
      <c r="B5" s="42" t="s">
        <v>536</v>
      </c>
    </row>
    <row r="6" spans="1:2" x14ac:dyDescent="0.25">
      <c r="A6" s="33" t="s">
        <v>537</v>
      </c>
      <c r="B6" s="93" t="s">
        <v>539</v>
      </c>
    </row>
    <row r="7" spans="1:2" ht="47.25" customHeight="1" thickBot="1" x14ac:dyDescent="0.3">
      <c r="A7" s="34" t="s">
        <v>538</v>
      </c>
      <c r="B7" s="94"/>
    </row>
    <row r="8" spans="1:2" ht="15.75" thickBot="1" x14ac:dyDescent="0.3">
      <c r="A8" s="34" t="s">
        <v>540</v>
      </c>
      <c r="B8" s="32" t="s">
        <v>541</v>
      </c>
    </row>
    <row r="9" spans="1:2" ht="15.75" thickBot="1" x14ac:dyDescent="0.3">
      <c r="A9" s="34" t="s">
        <v>542</v>
      </c>
      <c r="B9" s="32" t="s">
        <v>543</v>
      </c>
    </row>
    <row r="10" spans="1:2" ht="15.75" thickBot="1" x14ac:dyDescent="0.3">
      <c r="A10" s="34" t="s">
        <v>544</v>
      </c>
      <c r="B10" s="32" t="s">
        <v>545</v>
      </c>
    </row>
    <row r="11" spans="1:2" x14ac:dyDescent="0.25">
      <c r="A11" s="33" t="s">
        <v>546</v>
      </c>
      <c r="B11" s="93" t="s">
        <v>548</v>
      </c>
    </row>
    <row r="12" spans="1:2" ht="63" customHeight="1" thickBot="1" x14ac:dyDescent="0.3">
      <c r="A12" s="34" t="s">
        <v>547</v>
      </c>
      <c r="B12" s="94"/>
    </row>
    <row r="13" spans="1:2" x14ac:dyDescent="0.25">
      <c r="A13" s="88" t="s">
        <v>529</v>
      </c>
      <c r="B13" s="88"/>
    </row>
  </sheetData>
  <mergeCells count="4">
    <mergeCell ref="B6:B7"/>
    <mergeCell ref="B11:B12"/>
    <mergeCell ref="A13:B13"/>
    <mergeCell ref="A1:B1"/>
  </mergeCells>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15"/>
  <sheetViews>
    <sheetView workbookViewId="0">
      <selection sqref="A1:C1"/>
    </sheetView>
  </sheetViews>
  <sheetFormatPr defaultRowHeight="15" x14ac:dyDescent="0.25"/>
  <cols>
    <col min="1" max="1" width="35.5703125" customWidth="1"/>
    <col min="2" max="2" width="22.42578125" customWidth="1"/>
    <col min="3" max="3" width="90" customWidth="1"/>
  </cols>
  <sheetData>
    <row r="1" spans="1:3" ht="15.75" thickBot="1" x14ac:dyDescent="0.3">
      <c r="A1" s="87" t="s">
        <v>549</v>
      </c>
      <c r="B1" s="87"/>
      <c r="C1" s="87"/>
    </row>
    <row r="2" spans="1:3" ht="15.75" thickBot="1" x14ac:dyDescent="0.3">
      <c r="A2" s="31" t="s">
        <v>550</v>
      </c>
      <c r="B2" s="44" t="s">
        <v>483</v>
      </c>
      <c r="C2" s="44" t="s">
        <v>484</v>
      </c>
    </row>
    <row r="3" spans="1:3" ht="15.75" thickBot="1" x14ac:dyDescent="0.3">
      <c r="A3" s="34" t="s">
        <v>551</v>
      </c>
      <c r="B3" s="32">
        <v>1990</v>
      </c>
      <c r="C3" s="32" t="s">
        <v>552</v>
      </c>
    </row>
    <row r="4" spans="1:3" ht="15.75" thickBot="1" x14ac:dyDescent="0.3">
      <c r="A4" s="95" t="s">
        <v>553</v>
      </c>
      <c r="B4" s="32">
        <v>1990</v>
      </c>
      <c r="C4" s="32" t="s">
        <v>552</v>
      </c>
    </row>
    <row r="5" spans="1:3" ht="51.75" thickBot="1" x14ac:dyDescent="0.3">
      <c r="A5" s="96"/>
      <c r="B5" s="32" t="s">
        <v>554</v>
      </c>
      <c r="C5" s="32" t="s">
        <v>555</v>
      </c>
    </row>
    <row r="6" spans="1:3" ht="15.75" thickBot="1" x14ac:dyDescent="0.3">
      <c r="A6" s="96"/>
      <c r="B6" s="32" t="s">
        <v>556</v>
      </c>
      <c r="C6" s="32" t="s">
        <v>557</v>
      </c>
    </row>
    <row r="7" spans="1:3" ht="26.25" thickBot="1" x14ac:dyDescent="0.3">
      <c r="A7" s="96"/>
      <c r="B7" s="32" t="s">
        <v>558</v>
      </c>
      <c r="C7" s="32" t="s">
        <v>559</v>
      </c>
    </row>
    <row r="8" spans="1:3" ht="39" thickBot="1" x14ac:dyDescent="0.3">
      <c r="A8" s="97"/>
      <c r="B8" s="32" t="s">
        <v>560</v>
      </c>
      <c r="C8" s="32" t="s">
        <v>561</v>
      </c>
    </row>
    <row r="9" spans="1:3" ht="15.75" thickBot="1" x14ac:dyDescent="0.3">
      <c r="A9" s="95" t="s">
        <v>562</v>
      </c>
      <c r="B9" s="32">
        <v>1990</v>
      </c>
      <c r="C9" s="32" t="s">
        <v>552</v>
      </c>
    </row>
    <row r="10" spans="1:3" ht="51.75" thickBot="1" x14ac:dyDescent="0.3">
      <c r="A10" s="96"/>
      <c r="B10" s="32" t="s">
        <v>563</v>
      </c>
      <c r="C10" s="32" t="s">
        <v>564</v>
      </c>
    </row>
    <row r="11" spans="1:3" ht="15.75" thickBot="1" x14ac:dyDescent="0.3">
      <c r="A11" s="96"/>
      <c r="B11" s="32" t="s">
        <v>565</v>
      </c>
      <c r="C11" s="32" t="s">
        <v>566</v>
      </c>
    </row>
    <row r="12" spans="1:3" ht="26.25" thickBot="1" x14ac:dyDescent="0.3">
      <c r="A12" s="96"/>
      <c r="B12" s="32" t="s">
        <v>567</v>
      </c>
      <c r="C12" s="32" t="s">
        <v>568</v>
      </c>
    </row>
    <row r="13" spans="1:3" ht="26.25" thickBot="1" x14ac:dyDescent="0.3">
      <c r="A13" s="97"/>
      <c r="B13" s="32" t="s">
        <v>569</v>
      </c>
      <c r="C13" s="32" t="s">
        <v>570</v>
      </c>
    </row>
    <row r="14" spans="1:3" ht="15.75" thickBot="1" x14ac:dyDescent="0.3">
      <c r="A14" s="95" t="s">
        <v>571</v>
      </c>
      <c r="B14" s="32">
        <v>1990</v>
      </c>
      <c r="C14" s="32" t="s">
        <v>552</v>
      </c>
    </row>
    <row r="15" spans="1:3" ht="39" thickBot="1" x14ac:dyDescent="0.3">
      <c r="A15" s="96"/>
      <c r="B15" s="32" t="s">
        <v>572</v>
      </c>
      <c r="C15" s="32" t="s">
        <v>573</v>
      </c>
    </row>
    <row r="16" spans="1:3" ht="26.25" thickBot="1" x14ac:dyDescent="0.3">
      <c r="A16" s="96"/>
      <c r="B16" s="32" t="s">
        <v>574</v>
      </c>
      <c r="C16" s="32" t="s">
        <v>575</v>
      </c>
    </row>
    <row r="17" spans="1:3" ht="15.75" thickBot="1" x14ac:dyDescent="0.3">
      <c r="A17" s="97"/>
      <c r="B17" s="32" t="s">
        <v>576</v>
      </c>
      <c r="C17" s="32" t="s">
        <v>577</v>
      </c>
    </row>
    <row r="18" spans="1:3" ht="15.75" thickBot="1" x14ac:dyDescent="0.3">
      <c r="A18" s="34" t="s">
        <v>578</v>
      </c>
      <c r="B18" s="32"/>
      <c r="C18" s="32" t="s">
        <v>552</v>
      </c>
    </row>
    <row r="19" spans="1:3" ht="15.75" thickBot="1" x14ac:dyDescent="0.3">
      <c r="A19" s="95" t="s">
        <v>579</v>
      </c>
      <c r="B19" s="32">
        <v>2008</v>
      </c>
      <c r="C19" s="32" t="s">
        <v>552</v>
      </c>
    </row>
    <row r="20" spans="1:3" ht="15.75" thickBot="1" x14ac:dyDescent="0.3">
      <c r="A20" s="96"/>
      <c r="B20" s="32" t="s">
        <v>580</v>
      </c>
      <c r="C20" s="32" t="s">
        <v>581</v>
      </c>
    </row>
    <row r="21" spans="1:3" ht="15.75" thickBot="1" x14ac:dyDescent="0.3">
      <c r="A21" s="96"/>
      <c r="B21" s="32" t="s">
        <v>582</v>
      </c>
      <c r="C21" s="32" t="s">
        <v>583</v>
      </c>
    </row>
    <row r="22" spans="1:3" ht="15.75" thickBot="1" x14ac:dyDescent="0.3">
      <c r="A22" s="96"/>
      <c r="B22" s="32" t="s">
        <v>584</v>
      </c>
      <c r="C22" s="32" t="s">
        <v>585</v>
      </c>
    </row>
    <row r="23" spans="1:3" ht="15.75" thickBot="1" x14ac:dyDescent="0.3">
      <c r="A23" s="96"/>
      <c r="B23" s="32" t="s">
        <v>586</v>
      </c>
      <c r="C23" s="32" t="s">
        <v>587</v>
      </c>
    </row>
    <row r="24" spans="1:3" ht="15.75" thickBot="1" x14ac:dyDescent="0.3">
      <c r="A24" s="97"/>
      <c r="B24" s="32" t="s">
        <v>588</v>
      </c>
      <c r="C24" s="32" t="s">
        <v>589</v>
      </c>
    </row>
    <row r="25" spans="1:3" ht="15.75" thickBot="1" x14ac:dyDescent="0.3">
      <c r="A25" s="95" t="s">
        <v>590</v>
      </c>
      <c r="B25" s="32">
        <v>1990</v>
      </c>
      <c r="C25" s="32" t="s">
        <v>552</v>
      </c>
    </row>
    <row r="26" spans="1:3" ht="26.25" thickBot="1" x14ac:dyDescent="0.3">
      <c r="A26" s="97"/>
      <c r="B26" s="32" t="s">
        <v>591</v>
      </c>
      <c r="C26" s="32" t="s">
        <v>592</v>
      </c>
    </row>
    <row r="27" spans="1:3" ht="15.75" thickBot="1" x14ac:dyDescent="0.3">
      <c r="A27" s="34" t="s">
        <v>593</v>
      </c>
      <c r="B27" s="32">
        <v>1990</v>
      </c>
      <c r="C27" s="32" t="s">
        <v>552</v>
      </c>
    </row>
    <row r="28" spans="1:3" ht="15.75" thickBot="1" x14ac:dyDescent="0.3">
      <c r="A28" s="95" t="s">
        <v>594</v>
      </c>
      <c r="B28" s="32">
        <v>1990</v>
      </c>
      <c r="C28" s="32" t="s">
        <v>552</v>
      </c>
    </row>
    <row r="29" spans="1:3" ht="15.75" thickBot="1" x14ac:dyDescent="0.3">
      <c r="A29" s="96"/>
      <c r="B29" s="32" t="s">
        <v>595</v>
      </c>
      <c r="C29" s="32" t="s">
        <v>596</v>
      </c>
    </row>
    <row r="30" spans="1:3" ht="26.25" thickBot="1" x14ac:dyDescent="0.3">
      <c r="A30" s="96"/>
      <c r="B30" s="32" t="s">
        <v>597</v>
      </c>
      <c r="C30" s="32" t="s">
        <v>598</v>
      </c>
    </row>
    <row r="31" spans="1:3" ht="26.25" thickBot="1" x14ac:dyDescent="0.3">
      <c r="A31" s="96"/>
      <c r="B31" s="32" t="s">
        <v>599</v>
      </c>
      <c r="C31" s="32" t="s">
        <v>600</v>
      </c>
    </row>
    <row r="32" spans="1:3" ht="15.75" thickBot="1" x14ac:dyDescent="0.3">
      <c r="A32" s="97"/>
      <c r="B32" s="32" t="s">
        <v>601</v>
      </c>
      <c r="C32" s="32" t="s">
        <v>577</v>
      </c>
    </row>
    <row r="33" spans="1:3" ht="15.75" thickBot="1" x14ac:dyDescent="0.3">
      <c r="A33" s="95" t="s">
        <v>602</v>
      </c>
      <c r="B33" s="32">
        <v>1989</v>
      </c>
      <c r="C33" s="32" t="s">
        <v>552</v>
      </c>
    </row>
    <row r="34" spans="1:3" ht="26.25" thickBot="1" x14ac:dyDescent="0.3">
      <c r="A34" s="96"/>
      <c r="B34" s="32" t="s">
        <v>603</v>
      </c>
      <c r="C34" s="32" t="s">
        <v>604</v>
      </c>
    </row>
    <row r="35" spans="1:3" ht="26.25" thickBot="1" x14ac:dyDescent="0.3">
      <c r="A35" s="96"/>
      <c r="B35" s="32" t="s">
        <v>605</v>
      </c>
      <c r="C35" s="32" t="s">
        <v>606</v>
      </c>
    </row>
    <row r="36" spans="1:3" ht="51.75" thickBot="1" x14ac:dyDescent="0.3">
      <c r="A36" s="96"/>
      <c r="B36" s="32" t="s">
        <v>607</v>
      </c>
      <c r="C36" s="32" t="s">
        <v>608</v>
      </c>
    </row>
    <row r="37" spans="1:3" ht="26.25" thickBot="1" x14ac:dyDescent="0.3">
      <c r="A37" s="97"/>
      <c r="B37" s="32" t="s">
        <v>609</v>
      </c>
      <c r="C37" s="32" t="s">
        <v>610</v>
      </c>
    </row>
    <row r="38" spans="1:3" ht="26.25" thickBot="1" x14ac:dyDescent="0.3">
      <c r="A38" s="95" t="s">
        <v>611</v>
      </c>
      <c r="B38" s="32" t="s">
        <v>612</v>
      </c>
      <c r="C38" s="32" t="s">
        <v>613</v>
      </c>
    </row>
    <row r="39" spans="1:3" ht="51.75" thickBot="1" x14ac:dyDescent="0.3">
      <c r="A39" s="96"/>
      <c r="B39" s="32" t="s">
        <v>614</v>
      </c>
      <c r="C39" s="32" t="s">
        <v>615</v>
      </c>
    </row>
    <row r="40" spans="1:3" ht="26.25" thickBot="1" x14ac:dyDescent="0.3">
      <c r="A40" s="97"/>
      <c r="B40" s="32" t="s">
        <v>616</v>
      </c>
      <c r="C40" s="32" t="s">
        <v>617</v>
      </c>
    </row>
    <row r="41" spans="1:3" ht="15.75" thickBot="1" x14ac:dyDescent="0.3">
      <c r="A41" s="95" t="s">
        <v>618</v>
      </c>
      <c r="B41" s="32">
        <v>1990</v>
      </c>
      <c r="C41" s="32" t="s">
        <v>619</v>
      </c>
    </row>
    <row r="42" spans="1:3" ht="15.75" thickBot="1" x14ac:dyDescent="0.3">
      <c r="A42" s="97"/>
      <c r="B42" s="32" t="s">
        <v>620</v>
      </c>
      <c r="C42" s="32" t="s">
        <v>621</v>
      </c>
    </row>
    <row r="43" spans="1:3" ht="15.75" thickBot="1" x14ac:dyDescent="0.3">
      <c r="A43" s="95" t="s">
        <v>622</v>
      </c>
      <c r="B43" s="32" t="s">
        <v>623</v>
      </c>
      <c r="C43" s="32" t="s">
        <v>624</v>
      </c>
    </row>
    <row r="44" spans="1:3" ht="26.25" thickBot="1" x14ac:dyDescent="0.3">
      <c r="A44" s="96"/>
      <c r="B44" s="32" t="s">
        <v>625</v>
      </c>
      <c r="C44" s="32" t="s">
        <v>626</v>
      </c>
    </row>
    <row r="45" spans="1:3" ht="26.25" thickBot="1" x14ac:dyDescent="0.3">
      <c r="A45" s="96"/>
      <c r="B45" s="32" t="s">
        <v>627</v>
      </c>
      <c r="C45" s="32" t="s">
        <v>628</v>
      </c>
    </row>
    <row r="46" spans="1:3" ht="26.25" thickBot="1" x14ac:dyDescent="0.3">
      <c r="A46" s="96"/>
      <c r="B46" s="32" t="s">
        <v>629</v>
      </c>
      <c r="C46" s="32" t="s">
        <v>630</v>
      </c>
    </row>
    <row r="47" spans="1:3" ht="51.75" thickBot="1" x14ac:dyDescent="0.3">
      <c r="A47" s="96"/>
      <c r="B47" s="32" t="s">
        <v>631</v>
      </c>
      <c r="C47" s="32" t="s">
        <v>632</v>
      </c>
    </row>
    <row r="48" spans="1:3" ht="15.75" thickBot="1" x14ac:dyDescent="0.3">
      <c r="A48" s="96"/>
      <c r="B48" s="32">
        <v>2010</v>
      </c>
      <c r="C48" s="32" t="s">
        <v>552</v>
      </c>
    </row>
    <row r="49" spans="1:3" ht="26.25" thickBot="1" x14ac:dyDescent="0.3">
      <c r="A49" s="96"/>
      <c r="B49" s="32" t="s">
        <v>633</v>
      </c>
      <c r="C49" s="32" t="s">
        <v>634</v>
      </c>
    </row>
    <row r="50" spans="1:3" ht="39" thickBot="1" x14ac:dyDescent="0.3">
      <c r="A50" s="96"/>
      <c r="B50" s="32" t="s">
        <v>635</v>
      </c>
      <c r="C50" s="32" t="s">
        <v>636</v>
      </c>
    </row>
    <row r="51" spans="1:3" ht="26.25" thickBot="1" x14ac:dyDescent="0.3">
      <c r="A51" s="96"/>
      <c r="B51" s="32" t="s">
        <v>637</v>
      </c>
      <c r="C51" s="32" t="s">
        <v>638</v>
      </c>
    </row>
    <row r="52" spans="1:3" ht="26.25" thickBot="1" x14ac:dyDescent="0.3">
      <c r="A52" s="97"/>
      <c r="B52" s="32" t="s">
        <v>639</v>
      </c>
      <c r="C52" s="32" t="s">
        <v>640</v>
      </c>
    </row>
    <row r="53" spans="1:3" ht="15.75" thickBot="1" x14ac:dyDescent="0.3">
      <c r="A53" s="95" t="s">
        <v>641</v>
      </c>
      <c r="B53" s="32">
        <v>1990</v>
      </c>
      <c r="C53" s="32" t="s">
        <v>552</v>
      </c>
    </row>
    <row r="54" spans="1:3" ht="15.75" thickBot="1" x14ac:dyDescent="0.3">
      <c r="A54" s="96"/>
      <c r="B54" s="32" t="s">
        <v>642</v>
      </c>
      <c r="C54" s="32" t="s">
        <v>643</v>
      </c>
    </row>
    <row r="55" spans="1:3" ht="15.75" thickBot="1" x14ac:dyDescent="0.3">
      <c r="A55" s="96"/>
      <c r="B55" s="32" t="s">
        <v>644</v>
      </c>
      <c r="C55" s="32" t="s">
        <v>645</v>
      </c>
    </row>
    <row r="56" spans="1:3" ht="15.75" thickBot="1" x14ac:dyDescent="0.3">
      <c r="A56" s="96"/>
      <c r="B56" s="32" t="s">
        <v>639</v>
      </c>
      <c r="C56" s="32" t="s">
        <v>646</v>
      </c>
    </row>
    <row r="57" spans="1:3" ht="51.75" thickBot="1" x14ac:dyDescent="0.3">
      <c r="A57" s="96"/>
      <c r="B57" s="32" t="s">
        <v>647</v>
      </c>
      <c r="C57" s="32" t="s">
        <v>648</v>
      </c>
    </row>
    <row r="58" spans="1:3" ht="15.75" thickBot="1" x14ac:dyDescent="0.3">
      <c r="A58" s="97"/>
      <c r="B58" s="32" t="s">
        <v>649</v>
      </c>
      <c r="C58" s="32" t="s">
        <v>650</v>
      </c>
    </row>
    <row r="59" spans="1:3" ht="26.25" thickBot="1" x14ac:dyDescent="0.3">
      <c r="A59" s="95" t="s">
        <v>651</v>
      </c>
      <c r="B59" s="32" t="s">
        <v>652</v>
      </c>
      <c r="C59" s="32" t="s">
        <v>653</v>
      </c>
    </row>
    <row r="60" spans="1:3" ht="15.75" thickBot="1" x14ac:dyDescent="0.3">
      <c r="A60" s="96"/>
      <c r="B60" s="32">
        <v>1990</v>
      </c>
      <c r="C60" s="32" t="s">
        <v>654</v>
      </c>
    </row>
    <row r="61" spans="1:3" ht="26.25" thickBot="1" x14ac:dyDescent="0.3">
      <c r="A61" s="96"/>
      <c r="B61" s="32" t="s">
        <v>655</v>
      </c>
      <c r="C61" s="32" t="s">
        <v>656</v>
      </c>
    </row>
    <row r="62" spans="1:3" ht="51.75" thickBot="1" x14ac:dyDescent="0.3">
      <c r="A62" s="96"/>
      <c r="B62" s="32" t="s">
        <v>657</v>
      </c>
      <c r="C62" s="32" t="s">
        <v>658</v>
      </c>
    </row>
    <row r="63" spans="1:3" ht="26.25" thickBot="1" x14ac:dyDescent="0.3">
      <c r="A63" s="96"/>
      <c r="B63" s="32" t="s">
        <v>659</v>
      </c>
      <c r="C63" s="32" t="s">
        <v>660</v>
      </c>
    </row>
    <row r="64" spans="1:3" ht="39" thickBot="1" x14ac:dyDescent="0.3">
      <c r="A64" s="96"/>
      <c r="B64" s="32" t="s">
        <v>661</v>
      </c>
      <c r="C64" s="32" t="s">
        <v>662</v>
      </c>
    </row>
    <row r="65" spans="1:3" ht="39" thickBot="1" x14ac:dyDescent="0.3">
      <c r="A65" s="96"/>
      <c r="B65" s="32" t="s">
        <v>663</v>
      </c>
      <c r="C65" s="32" t="s">
        <v>664</v>
      </c>
    </row>
    <row r="66" spans="1:3" ht="26.25" thickBot="1" x14ac:dyDescent="0.3">
      <c r="A66" s="96"/>
      <c r="B66" s="32" t="s">
        <v>665</v>
      </c>
      <c r="C66" s="32" t="s">
        <v>666</v>
      </c>
    </row>
    <row r="67" spans="1:3" ht="26.25" thickBot="1" x14ac:dyDescent="0.3">
      <c r="A67" s="96"/>
      <c r="B67" s="32" t="s">
        <v>667</v>
      </c>
      <c r="C67" s="32" t="s">
        <v>668</v>
      </c>
    </row>
    <row r="68" spans="1:3" ht="39" thickBot="1" x14ac:dyDescent="0.3">
      <c r="A68" s="96"/>
      <c r="B68" s="32" t="s">
        <v>669</v>
      </c>
      <c r="C68" s="32" t="s">
        <v>670</v>
      </c>
    </row>
    <row r="69" spans="1:3" ht="39" thickBot="1" x14ac:dyDescent="0.3">
      <c r="A69" s="96"/>
      <c r="B69" s="32" t="s">
        <v>671</v>
      </c>
      <c r="C69" s="32" t="s">
        <v>672</v>
      </c>
    </row>
    <row r="70" spans="1:3" ht="51.75" thickBot="1" x14ac:dyDescent="0.3">
      <c r="A70" s="96"/>
      <c r="B70" s="32" t="s">
        <v>673</v>
      </c>
      <c r="C70" s="32" t="s">
        <v>674</v>
      </c>
    </row>
    <row r="71" spans="1:3" ht="51.75" thickBot="1" x14ac:dyDescent="0.3">
      <c r="A71" s="96"/>
      <c r="B71" s="32" t="s">
        <v>675</v>
      </c>
      <c r="C71" s="32" t="s">
        <v>676</v>
      </c>
    </row>
    <row r="72" spans="1:3" ht="15.75" thickBot="1" x14ac:dyDescent="0.3">
      <c r="A72" s="96"/>
      <c r="B72" s="32" t="s">
        <v>677</v>
      </c>
      <c r="C72" s="32" t="s">
        <v>678</v>
      </c>
    </row>
    <row r="73" spans="1:3" ht="64.5" thickBot="1" x14ac:dyDescent="0.3">
      <c r="A73" s="96"/>
      <c r="B73" s="32" t="s">
        <v>679</v>
      </c>
      <c r="C73" s="32" t="s">
        <v>680</v>
      </c>
    </row>
    <row r="74" spans="1:3" ht="26.25" thickBot="1" x14ac:dyDescent="0.3">
      <c r="A74" s="96"/>
      <c r="B74" s="32" t="s">
        <v>681</v>
      </c>
      <c r="C74" s="32" t="s">
        <v>682</v>
      </c>
    </row>
    <row r="75" spans="1:3" ht="39" thickBot="1" x14ac:dyDescent="0.3">
      <c r="A75" s="97"/>
      <c r="B75" s="32" t="s">
        <v>683</v>
      </c>
      <c r="C75" s="32" t="s">
        <v>684</v>
      </c>
    </row>
    <row r="76" spans="1:3" ht="26.25" thickBot="1" x14ac:dyDescent="0.3">
      <c r="A76" s="95" t="s">
        <v>685</v>
      </c>
      <c r="B76" s="32" t="s">
        <v>686</v>
      </c>
      <c r="C76" s="32" t="s">
        <v>687</v>
      </c>
    </row>
    <row r="77" spans="1:3" ht="15.75" thickBot="1" x14ac:dyDescent="0.3">
      <c r="A77" s="96"/>
      <c r="B77" s="32">
        <v>1990</v>
      </c>
      <c r="C77" s="32" t="s">
        <v>552</v>
      </c>
    </row>
    <row r="78" spans="1:3" ht="15.75" thickBot="1" x14ac:dyDescent="0.3">
      <c r="A78" s="96"/>
      <c r="B78" s="32" t="s">
        <v>688</v>
      </c>
      <c r="C78" s="32" t="s">
        <v>689</v>
      </c>
    </row>
    <row r="79" spans="1:3" ht="26.25" thickBot="1" x14ac:dyDescent="0.3">
      <c r="A79" s="96"/>
      <c r="B79" s="32" t="s">
        <v>690</v>
      </c>
      <c r="C79" s="32" t="s">
        <v>691</v>
      </c>
    </row>
    <row r="80" spans="1:3" ht="26.25" thickBot="1" x14ac:dyDescent="0.3">
      <c r="A80" s="97"/>
      <c r="B80" s="32" t="s">
        <v>692</v>
      </c>
      <c r="C80" s="32" t="s">
        <v>693</v>
      </c>
    </row>
    <row r="81" spans="1:3" ht="15.75" thickBot="1" x14ac:dyDescent="0.3">
      <c r="A81" s="95" t="s">
        <v>694</v>
      </c>
      <c r="B81" s="32">
        <v>1990</v>
      </c>
      <c r="C81" s="32" t="s">
        <v>654</v>
      </c>
    </row>
    <row r="82" spans="1:3" ht="15.75" thickBot="1" x14ac:dyDescent="0.3">
      <c r="A82" s="96"/>
      <c r="B82" s="32" t="s">
        <v>695</v>
      </c>
      <c r="C82" s="32" t="s">
        <v>696</v>
      </c>
    </row>
    <row r="83" spans="1:3" ht="15.75" thickBot="1" x14ac:dyDescent="0.3">
      <c r="A83" s="96"/>
      <c r="B83" s="32" t="s">
        <v>697</v>
      </c>
      <c r="C83" s="32" t="s">
        <v>698</v>
      </c>
    </row>
    <row r="84" spans="1:3" ht="15.75" thickBot="1" x14ac:dyDescent="0.3">
      <c r="A84" s="96"/>
      <c r="B84" s="32" t="s">
        <v>699</v>
      </c>
      <c r="C84" s="32" t="s">
        <v>700</v>
      </c>
    </row>
    <row r="85" spans="1:3" ht="51.75" thickBot="1" x14ac:dyDescent="0.3">
      <c r="A85" s="96"/>
      <c r="B85" s="32" t="s">
        <v>701</v>
      </c>
      <c r="C85" s="32" t="s">
        <v>702</v>
      </c>
    </row>
    <row r="86" spans="1:3" ht="51.75" thickBot="1" x14ac:dyDescent="0.3">
      <c r="A86" s="96"/>
      <c r="B86" s="32" t="s">
        <v>703</v>
      </c>
      <c r="C86" s="32" t="s">
        <v>704</v>
      </c>
    </row>
    <row r="87" spans="1:3" ht="39" thickBot="1" x14ac:dyDescent="0.3">
      <c r="A87" s="97"/>
      <c r="B87" s="32" t="s">
        <v>705</v>
      </c>
      <c r="C87" s="32" t="s">
        <v>706</v>
      </c>
    </row>
    <row r="88" spans="1:3" ht="15.75" thickBot="1" x14ac:dyDescent="0.3">
      <c r="A88" s="95" t="s">
        <v>707</v>
      </c>
      <c r="B88" s="32" t="s">
        <v>708</v>
      </c>
      <c r="C88" s="32" t="s">
        <v>709</v>
      </c>
    </row>
    <row r="89" spans="1:3" ht="15.75" thickBot="1" x14ac:dyDescent="0.3">
      <c r="A89" s="96"/>
      <c r="B89" s="32" t="s">
        <v>710</v>
      </c>
      <c r="C89" s="32" t="s">
        <v>711</v>
      </c>
    </row>
    <row r="90" spans="1:3" ht="15.75" thickBot="1" x14ac:dyDescent="0.3">
      <c r="A90" s="97"/>
      <c r="B90" s="32">
        <v>2017</v>
      </c>
      <c r="C90" s="32" t="s">
        <v>552</v>
      </c>
    </row>
    <row r="91" spans="1:3" ht="26.25" thickBot="1" x14ac:dyDescent="0.3">
      <c r="A91" s="95" t="s">
        <v>712</v>
      </c>
      <c r="B91" s="35" t="s">
        <v>713</v>
      </c>
      <c r="C91" s="32" t="s">
        <v>714</v>
      </c>
    </row>
    <row r="92" spans="1:3" ht="26.25" thickBot="1" x14ac:dyDescent="0.3">
      <c r="A92" s="96"/>
      <c r="B92" s="35" t="s">
        <v>715</v>
      </c>
      <c r="C92" s="32" t="s">
        <v>716</v>
      </c>
    </row>
    <row r="93" spans="1:3" ht="39" thickBot="1" x14ac:dyDescent="0.3">
      <c r="A93" s="96"/>
      <c r="B93" s="35" t="s">
        <v>717</v>
      </c>
      <c r="C93" s="32" t="s">
        <v>718</v>
      </c>
    </row>
    <row r="94" spans="1:3" ht="26.25" thickBot="1" x14ac:dyDescent="0.3">
      <c r="A94" s="96"/>
      <c r="B94" s="35" t="s">
        <v>719</v>
      </c>
      <c r="C94" s="32" t="s">
        <v>720</v>
      </c>
    </row>
    <row r="95" spans="1:3" ht="26.25" thickBot="1" x14ac:dyDescent="0.3">
      <c r="A95" s="96"/>
      <c r="B95" s="35" t="s">
        <v>721</v>
      </c>
      <c r="C95" s="32" t="s">
        <v>722</v>
      </c>
    </row>
    <row r="96" spans="1:3" ht="51.75" thickBot="1" x14ac:dyDescent="0.3">
      <c r="A96" s="96"/>
      <c r="B96" s="35" t="s">
        <v>723</v>
      </c>
      <c r="C96" s="32" t="s">
        <v>724</v>
      </c>
    </row>
    <row r="97" spans="1:3" x14ac:dyDescent="0.25">
      <c r="A97" s="96"/>
      <c r="B97" s="98" t="s">
        <v>725</v>
      </c>
      <c r="C97" s="98" t="s">
        <v>726</v>
      </c>
    </row>
    <row r="98" spans="1:3" ht="15.75" thickBot="1" x14ac:dyDescent="0.3">
      <c r="A98" s="96"/>
      <c r="B98" s="99"/>
      <c r="C98" s="99"/>
    </row>
    <row r="99" spans="1:3" x14ac:dyDescent="0.25">
      <c r="A99" s="96"/>
      <c r="B99" s="98" t="s">
        <v>727</v>
      </c>
      <c r="C99" s="98" t="s">
        <v>728</v>
      </c>
    </row>
    <row r="100" spans="1:3" ht="55.5" customHeight="1" thickBot="1" x14ac:dyDescent="0.3">
      <c r="A100" s="97"/>
      <c r="B100" s="99"/>
      <c r="C100" s="99"/>
    </row>
    <row r="101" spans="1:3" ht="15.75" thickBot="1" x14ac:dyDescent="0.3">
      <c r="A101" s="34" t="s">
        <v>729</v>
      </c>
      <c r="B101" s="32"/>
      <c r="C101" s="32" t="s">
        <v>552</v>
      </c>
    </row>
    <row r="102" spans="1:3" ht="42" customHeight="1" thickBot="1" x14ac:dyDescent="0.3">
      <c r="A102" s="95" t="s">
        <v>730</v>
      </c>
      <c r="B102" s="32" t="s">
        <v>731</v>
      </c>
      <c r="C102" s="32" t="s">
        <v>732</v>
      </c>
    </row>
    <row r="103" spans="1:3" ht="15.75" thickBot="1" x14ac:dyDescent="0.3">
      <c r="A103" s="97"/>
      <c r="B103" s="32">
        <v>2014</v>
      </c>
      <c r="C103" s="32" t="s">
        <v>552</v>
      </c>
    </row>
    <row r="104" spans="1:3" ht="15.75" thickBot="1" x14ac:dyDescent="0.3">
      <c r="A104" s="95" t="s">
        <v>733</v>
      </c>
      <c r="B104" s="32">
        <v>1990</v>
      </c>
      <c r="C104" s="32" t="s">
        <v>552</v>
      </c>
    </row>
    <row r="105" spans="1:3" ht="15.75" thickBot="1" x14ac:dyDescent="0.3">
      <c r="A105" s="96"/>
      <c r="B105" s="32" t="s">
        <v>734</v>
      </c>
      <c r="C105" s="32" t="s">
        <v>735</v>
      </c>
    </row>
    <row r="106" spans="1:3" ht="26.25" thickBot="1" x14ac:dyDescent="0.3">
      <c r="A106" s="97"/>
      <c r="B106" s="35" t="s">
        <v>736</v>
      </c>
      <c r="C106" s="32" t="s">
        <v>737</v>
      </c>
    </row>
    <row r="107" spans="1:3" ht="15.75" thickBot="1" x14ac:dyDescent="0.3">
      <c r="A107" s="34" t="s">
        <v>738</v>
      </c>
      <c r="B107" s="32">
        <v>2009</v>
      </c>
      <c r="C107" s="32" t="s">
        <v>552</v>
      </c>
    </row>
    <row r="108" spans="1:3" ht="15.75" thickBot="1" x14ac:dyDescent="0.3">
      <c r="A108" s="95" t="s">
        <v>739</v>
      </c>
      <c r="B108" s="32">
        <v>1990</v>
      </c>
      <c r="C108" s="32" t="s">
        <v>552</v>
      </c>
    </row>
    <row r="109" spans="1:3" ht="26.25" thickBot="1" x14ac:dyDescent="0.3">
      <c r="A109" s="96"/>
      <c r="B109" s="32" t="s">
        <v>740</v>
      </c>
      <c r="C109" s="32" t="s">
        <v>741</v>
      </c>
    </row>
    <row r="110" spans="1:3" x14ac:dyDescent="0.25">
      <c r="A110" s="96"/>
      <c r="B110" s="98" t="s">
        <v>742</v>
      </c>
      <c r="C110" s="36" t="s">
        <v>743</v>
      </c>
    </row>
    <row r="111" spans="1:3" x14ac:dyDescent="0.25">
      <c r="A111" s="96"/>
      <c r="B111" s="100"/>
      <c r="C111" s="36" t="s">
        <v>744</v>
      </c>
    </row>
    <row r="112" spans="1:3" x14ac:dyDescent="0.25">
      <c r="A112" s="96"/>
      <c r="B112" s="100"/>
      <c r="C112" s="36" t="s">
        <v>745</v>
      </c>
    </row>
    <row r="113" spans="1:3" ht="15.75" thickBot="1" x14ac:dyDescent="0.3">
      <c r="A113" s="96"/>
      <c r="B113" s="99"/>
      <c r="C113" s="32" t="s">
        <v>746</v>
      </c>
    </row>
    <row r="114" spans="1:3" ht="26.25" thickBot="1" x14ac:dyDescent="0.3">
      <c r="A114" s="97"/>
      <c r="B114" s="32" t="s">
        <v>747</v>
      </c>
      <c r="C114" s="32" t="s">
        <v>748</v>
      </c>
    </row>
    <row r="115" spans="1:3" x14ac:dyDescent="0.25">
      <c r="A115" s="88" t="s">
        <v>749</v>
      </c>
      <c r="B115" s="88"/>
      <c r="C115" s="88"/>
    </row>
  </sheetData>
  <mergeCells count="26">
    <mergeCell ref="A59:A75"/>
    <mergeCell ref="A102:A103"/>
    <mergeCell ref="A104:A106"/>
    <mergeCell ref="A108:A114"/>
    <mergeCell ref="B110:B113"/>
    <mergeCell ref="A76:A80"/>
    <mergeCell ref="A81:A87"/>
    <mergeCell ref="A88:A90"/>
    <mergeCell ref="A91:A100"/>
    <mergeCell ref="B97:B98"/>
    <mergeCell ref="A28:A32"/>
    <mergeCell ref="A1:C1"/>
    <mergeCell ref="A115:C115"/>
    <mergeCell ref="A4:A8"/>
    <mergeCell ref="A9:A13"/>
    <mergeCell ref="A14:A17"/>
    <mergeCell ref="A19:A24"/>
    <mergeCell ref="A25:A26"/>
    <mergeCell ref="C97:C98"/>
    <mergeCell ref="B99:B100"/>
    <mergeCell ref="C99:C100"/>
    <mergeCell ref="A33:A37"/>
    <mergeCell ref="A38:A40"/>
    <mergeCell ref="A41:A42"/>
    <mergeCell ref="A43:A52"/>
    <mergeCell ref="A53:A58"/>
  </mergeCells>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5"/>
  <sheetViews>
    <sheetView workbookViewId="0">
      <selection sqref="A1:C1"/>
    </sheetView>
  </sheetViews>
  <sheetFormatPr defaultRowHeight="15" x14ac:dyDescent="0.25"/>
  <cols>
    <col min="1" max="1" width="23.140625" customWidth="1"/>
    <col min="2" max="2" width="27.5703125" customWidth="1"/>
    <col min="3" max="3" width="31.5703125" customWidth="1"/>
  </cols>
  <sheetData>
    <row r="1" spans="1:3" ht="15.75" thickBot="1" x14ac:dyDescent="0.3">
      <c r="A1" s="86" t="s">
        <v>750</v>
      </c>
      <c r="B1" s="86"/>
      <c r="C1" s="86"/>
    </row>
    <row r="2" spans="1:3" ht="15.75" thickBot="1" x14ac:dyDescent="0.3">
      <c r="A2" s="37" t="s">
        <v>751</v>
      </c>
      <c r="B2" s="38" t="s">
        <v>752</v>
      </c>
      <c r="C2" s="38" t="s">
        <v>753</v>
      </c>
    </row>
    <row r="3" spans="1:3" ht="15.75" thickBot="1" x14ac:dyDescent="0.3">
      <c r="A3" s="101" t="s">
        <v>754</v>
      </c>
      <c r="B3" s="16" t="s">
        <v>7</v>
      </c>
      <c r="C3" s="16" t="s">
        <v>755</v>
      </c>
    </row>
    <row r="4" spans="1:3" ht="15.75" thickBot="1" x14ac:dyDescent="0.3">
      <c r="A4" s="102"/>
      <c r="B4" s="16" t="s">
        <v>12</v>
      </c>
      <c r="C4" s="16" t="s">
        <v>756</v>
      </c>
    </row>
    <row r="5" spans="1:3" ht="15.75" thickBot="1" x14ac:dyDescent="0.3">
      <c r="A5" s="102"/>
      <c r="B5" s="16" t="s">
        <v>30</v>
      </c>
      <c r="C5" s="16" t="s">
        <v>757</v>
      </c>
    </row>
    <row r="6" spans="1:3" ht="15.75" thickBot="1" x14ac:dyDescent="0.3">
      <c r="A6" s="102"/>
      <c r="B6" s="16" t="s">
        <v>35</v>
      </c>
      <c r="C6" s="16" t="s">
        <v>756</v>
      </c>
    </row>
    <row r="7" spans="1:3" ht="15.75" thickBot="1" x14ac:dyDescent="0.3">
      <c r="A7" s="102"/>
      <c r="B7" s="16" t="s">
        <v>40</v>
      </c>
      <c r="C7" s="16" t="s">
        <v>756</v>
      </c>
    </row>
    <row r="8" spans="1:3" ht="15.75" thickBot="1" x14ac:dyDescent="0.3">
      <c r="A8" s="102"/>
      <c r="B8" s="16" t="s">
        <v>44</v>
      </c>
      <c r="C8" s="16" t="s">
        <v>756</v>
      </c>
    </row>
    <row r="9" spans="1:3" ht="15.75" thickBot="1" x14ac:dyDescent="0.3">
      <c r="A9" s="102"/>
      <c r="B9" s="16" t="s">
        <v>52</v>
      </c>
      <c r="C9" s="16" t="s">
        <v>756</v>
      </c>
    </row>
    <row r="10" spans="1:3" ht="15.75" thickBot="1" x14ac:dyDescent="0.3">
      <c r="A10" s="102"/>
      <c r="B10" s="16" t="s">
        <v>36</v>
      </c>
      <c r="C10" s="16" t="s">
        <v>756</v>
      </c>
    </row>
    <row r="11" spans="1:3" ht="15.75" thickBot="1" x14ac:dyDescent="0.3">
      <c r="A11" s="102"/>
      <c r="B11" s="16" t="s">
        <v>13</v>
      </c>
      <c r="C11" s="16" t="s">
        <v>756</v>
      </c>
    </row>
    <row r="12" spans="1:3" ht="15.75" thickBot="1" x14ac:dyDescent="0.3">
      <c r="A12" s="102"/>
      <c r="B12" s="16" t="s">
        <v>62</v>
      </c>
      <c r="C12" s="16" t="s">
        <v>756</v>
      </c>
    </row>
    <row r="13" spans="1:3" ht="15.75" thickBot="1" x14ac:dyDescent="0.3">
      <c r="A13" s="102"/>
      <c r="B13" s="16" t="s">
        <v>66</v>
      </c>
      <c r="C13" s="16" t="s">
        <v>755</v>
      </c>
    </row>
    <row r="14" spans="1:3" ht="15.75" thickBot="1" x14ac:dyDescent="0.3">
      <c r="A14" s="102"/>
      <c r="B14" s="16" t="s">
        <v>69</v>
      </c>
      <c r="C14" s="16" t="s">
        <v>756</v>
      </c>
    </row>
    <row r="15" spans="1:3" ht="15.75" thickBot="1" x14ac:dyDescent="0.3">
      <c r="A15" s="102"/>
      <c r="B15" s="16" t="s">
        <v>73</v>
      </c>
      <c r="C15" s="16" t="s">
        <v>756</v>
      </c>
    </row>
    <row r="16" spans="1:3" ht="15.75" thickBot="1" x14ac:dyDescent="0.3">
      <c r="A16" s="102"/>
      <c r="B16" s="16" t="s">
        <v>8</v>
      </c>
      <c r="C16" s="16" t="s">
        <v>757</v>
      </c>
    </row>
    <row r="17" spans="1:3" ht="15.75" thickBot="1" x14ac:dyDescent="0.3">
      <c r="A17" s="102"/>
      <c r="B17" s="16" t="s">
        <v>80</v>
      </c>
      <c r="C17" s="16" t="s">
        <v>756</v>
      </c>
    </row>
    <row r="18" spans="1:3" ht="15.75" thickBot="1" x14ac:dyDescent="0.3">
      <c r="A18" s="102"/>
      <c r="B18" s="16" t="s">
        <v>84</v>
      </c>
      <c r="C18" s="16" t="s">
        <v>756</v>
      </c>
    </row>
    <row r="19" spans="1:3" ht="15.75" thickBot="1" x14ac:dyDescent="0.3">
      <c r="A19" s="102"/>
      <c r="B19" s="16" t="s">
        <v>89</v>
      </c>
      <c r="C19" s="16" t="s">
        <v>755</v>
      </c>
    </row>
    <row r="20" spans="1:3" ht="15.75" thickBot="1" x14ac:dyDescent="0.3">
      <c r="A20" s="102"/>
      <c r="B20" s="16" t="s">
        <v>93</v>
      </c>
      <c r="C20" s="16" t="s">
        <v>755</v>
      </c>
    </row>
    <row r="21" spans="1:3" ht="15.75" thickBot="1" x14ac:dyDescent="0.3">
      <c r="A21" s="102"/>
      <c r="B21" s="16" t="s">
        <v>97</v>
      </c>
      <c r="C21" s="16" t="s">
        <v>755</v>
      </c>
    </row>
    <row r="22" spans="1:3" ht="15.75" thickBot="1" x14ac:dyDescent="0.3">
      <c r="A22" s="102"/>
      <c r="B22" s="16" t="s">
        <v>26</v>
      </c>
      <c r="C22" s="16" t="s">
        <v>756</v>
      </c>
    </row>
    <row r="23" spans="1:3" ht="15.75" thickBot="1" x14ac:dyDescent="0.3">
      <c r="A23" s="102"/>
      <c r="B23" s="16" t="s">
        <v>105</v>
      </c>
      <c r="C23" s="16" t="s">
        <v>755</v>
      </c>
    </row>
    <row r="24" spans="1:3" ht="15.75" thickBot="1" x14ac:dyDescent="0.3">
      <c r="A24" s="103"/>
      <c r="B24" s="16" t="s">
        <v>85</v>
      </c>
      <c r="C24" s="16" t="s">
        <v>756</v>
      </c>
    </row>
    <row r="25" spans="1:3" x14ac:dyDescent="0.25">
      <c r="A25" s="85" t="s">
        <v>1035</v>
      </c>
      <c r="B25" s="85"/>
      <c r="C25" s="85"/>
    </row>
  </sheetData>
  <mergeCells count="3">
    <mergeCell ref="A3:A24"/>
    <mergeCell ref="A1:C1"/>
    <mergeCell ref="A25:C25"/>
  </mergeCells>
  <pageMargins left="0.511811024" right="0.511811024" top="0.78740157499999996" bottom="0.78740157499999996" header="0.31496062000000002" footer="0.31496062000000002"/>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9"/>
  <sheetViews>
    <sheetView topLeftCell="A4" workbookViewId="0">
      <selection activeCell="B12" sqref="B12:B13"/>
    </sheetView>
  </sheetViews>
  <sheetFormatPr defaultRowHeight="15" x14ac:dyDescent="0.25"/>
  <cols>
    <col min="1" max="1" width="27" customWidth="1"/>
    <col min="2" max="2" width="54.28515625" customWidth="1"/>
    <col min="3" max="3" width="32.5703125" customWidth="1"/>
  </cols>
  <sheetData>
    <row r="1" spans="1:3" ht="15.75" thickBot="1" x14ac:dyDescent="0.3">
      <c r="A1" s="87" t="s">
        <v>758</v>
      </c>
      <c r="B1" s="87"/>
      <c r="C1" s="87"/>
    </row>
    <row r="2" spans="1:3" ht="24.75" thickBot="1" x14ac:dyDescent="0.3">
      <c r="A2" s="39" t="s">
        <v>1</v>
      </c>
      <c r="B2" s="40" t="s">
        <v>759</v>
      </c>
      <c r="C2" s="40" t="s">
        <v>760</v>
      </c>
    </row>
    <row r="3" spans="1:3" ht="15.75" thickBot="1" x14ac:dyDescent="0.3">
      <c r="A3" s="41" t="s">
        <v>7</v>
      </c>
      <c r="B3" s="42" t="s">
        <v>761</v>
      </c>
      <c r="C3" s="42" t="s">
        <v>762</v>
      </c>
    </row>
    <row r="4" spans="1:3" ht="15.75" thickBot="1" x14ac:dyDescent="0.3">
      <c r="A4" s="41" t="s">
        <v>12</v>
      </c>
      <c r="B4" s="42" t="s">
        <v>763</v>
      </c>
      <c r="C4" s="42" t="s">
        <v>764</v>
      </c>
    </row>
    <row r="5" spans="1:3" ht="15.75" thickBot="1" x14ac:dyDescent="0.3">
      <c r="A5" s="41" t="s">
        <v>17</v>
      </c>
      <c r="B5" s="42" t="s">
        <v>765</v>
      </c>
      <c r="C5" s="42" t="s">
        <v>762</v>
      </c>
    </row>
    <row r="6" spans="1:3" ht="26.25" thickBot="1" x14ac:dyDescent="0.3">
      <c r="A6" s="41" t="s">
        <v>21</v>
      </c>
      <c r="B6" s="42" t="s">
        <v>766</v>
      </c>
      <c r="C6" s="42" t="s">
        <v>764</v>
      </c>
    </row>
    <row r="7" spans="1:3" ht="15.75" thickBot="1" x14ac:dyDescent="0.3">
      <c r="A7" s="41" t="s">
        <v>22</v>
      </c>
      <c r="B7" s="42" t="s">
        <v>767</v>
      </c>
      <c r="C7" s="42" t="s">
        <v>764</v>
      </c>
    </row>
    <row r="8" spans="1:3" ht="15.75" thickBot="1" x14ac:dyDescent="0.3">
      <c r="A8" s="41" t="s">
        <v>30</v>
      </c>
      <c r="B8" s="42" t="s">
        <v>768</v>
      </c>
      <c r="C8" s="42" t="s">
        <v>762</v>
      </c>
    </row>
    <row r="9" spans="1:3" ht="15.75" thickBot="1" x14ac:dyDescent="0.3">
      <c r="A9" s="41" t="s">
        <v>35</v>
      </c>
      <c r="B9" s="42" t="s">
        <v>769</v>
      </c>
      <c r="C9" s="42" t="s">
        <v>770</v>
      </c>
    </row>
    <row r="10" spans="1:3" ht="15.75" thickBot="1" x14ac:dyDescent="0.3">
      <c r="A10" s="41" t="s">
        <v>40</v>
      </c>
      <c r="B10" s="42" t="s">
        <v>771</v>
      </c>
      <c r="C10" s="42" t="s">
        <v>764</v>
      </c>
    </row>
    <row r="11" spans="1:3" ht="15.75" thickBot="1" x14ac:dyDescent="0.3">
      <c r="A11" s="41" t="s">
        <v>44</v>
      </c>
      <c r="B11" s="42" t="s">
        <v>772</v>
      </c>
      <c r="C11" s="42" t="s">
        <v>764</v>
      </c>
    </row>
    <row r="12" spans="1:3" ht="15.75" thickBot="1" x14ac:dyDescent="0.3">
      <c r="A12" s="41" t="s">
        <v>48</v>
      </c>
      <c r="B12" s="42" t="s">
        <v>773</v>
      </c>
      <c r="C12" s="42" t="s">
        <v>764</v>
      </c>
    </row>
    <row r="13" spans="1:3" ht="15.75" thickBot="1" x14ac:dyDescent="0.3">
      <c r="A13" s="41" t="s">
        <v>52</v>
      </c>
      <c r="B13" s="42" t="s">
        <v>774</v>
      </c>
      <c r="C13" s="42" t="s">
        <v>764</v>
      </c>
    </row>
    <row r="14" spans="1:3" ht="15.75" thickBot="1" x14ac:dyDescent="0.3">
      <c r="A14" s="41" t="s">
        <v>36</v>
      </c>
      <c r="B14" s="42" t="s">
        <v>775</v>
      </c>
      <c r="C14" s="42" t="s">
        <v>762</v>
      </c>
    </row>
    <row r="15" spans="1:3" ht="15.75" thickBot="1" x14ac:dyDescent="0.3">
      <c r="A15" s="41" t="s">
        <v>13</v>
      </c>
      <c r="B15" s="42" t="s">
        <v>776</v>
      </c>
      <c r="C15" s="42" t="s">
        <v>762</v>
      </c>
    </row>
    <row r="16" spans="1:3" ht="15.75" thickBot="1" x14ac:dyDescent="0.3">
      <c r="A16" s="41" t="s">
        <v>62</v>
      </c>
      <c r="B16" s="42" t="s">
        <v>777</v>
      </c>
      <c r="C16" s="42" t="s">
        <v>764</v>
      </c>
    </row>
    <row r="17" spans="1:3" ht="15.75" thickBot="1" x14ac:dyDescent="0.3">
      <c r="A17" s="41" t="s">
        <v>66</v>
      </c>
      <c r="B17" s="42" t="s">
        <v>778</v>
      </c>
      <c r="C17" s="42" t="s">
        <v>762</v>
      </c>
    </row>
    <row r="18" spans="1:3" ht="15.75" thickBot="1" x14ac:dyDescent="0.3">
      <c r="A18" s="41" t="s">
        <v>69</v>
      </c>
      <c r="B18" s="42" t="s">
        <v>779</v>
      </c>
      <c r="C18" s="42" t="s">
        <v>764</v>
      </c>
    </row>
    <row r="19" spans="1:3" ht="15.75" thickBot="1" x14ac:dyDescent="0.3">
      <c r="A19" s="41" t="s">
        <v>73</v>
      </c>
      <c r="B19" s="42" t="s">
        <v>780</v>
      </c>
      <c r="C19" s="42" t="s">
        <v>762</v>
      </c>
    </row>
    <row r="20" spans="1:3" ht="15.75" thickBot="1" x14ac:dyDescent="0.3">
      <c r="A20" s="41" t="s">
        <v>8</v>
      </c>
      <c r="B20" s="42" t="s">
        <v>781</v>
      </c>
      <c r="C20" s="42" t="s">
        <v>762</v>
      </c>
    </row>
    <row r="21" spans="1:3" ht="15.75" thickBot="1" x14ac:dyDescent="0.3">
      <c r="A21" s="41" t="s">
        <v>80</v>
      </c>
      <c r="B21" s="42" t="s">
        <v>782</v>
      </c>
      <c r="C21" s="42" t="s">
        <v>764</v>
      </c>
    </row>
    <row r="22" spans="1:3" ht="15.75" thickBot="1" x14ac:dyDescent="0.3">
      <c r="A22" s="41" t="s">
        <v>84</v>
      </c>
      <c r="B22" s="42" t="s">
        <v>783</v>
      </c>
      <c r="C22" s="42" t="s">
        <v>762</v>
      </c>
    </row>
    <row r="23" spans="1:3" ht="15.75" thickBot="1" x14ac:dyDescent="0.3">
      <c r="A23" s="41" t="s">
        <v>89</v>
      </c>
      <c r="B23" s="42" t="s">
        <v>776</v>
      </c>
      <c r="C23" s="42" t="s">
        <v>762</v>
      </c>
    </row>
    <row r="24" spans="1:3" ht="15.75" thickBot="1" x14ac:dyDescent="0.3">
      <c r="A24" s="41" t="s">
        <v>93</v>
      </c>
      <c r="B24" s="42" t="s">
        <v>784</v>
      </c>
      <c r="C24" s="42" t="s">
        <v>764</v>
      </c>
    </row>
    <row r="25" spans="1:3" ht="15.75" thickBot="1" x14ac:dyDescent="0.3">
      <c r="A25" s="41" t="s">
        <v>97</v>
      </c>
      <c r="B25" s="42" t="s">
        <v>780</v>
      </c>
      <c r="C25" s="42" t="s">
        <v>762</v>
      </c>
    </row>
    <row r="26" spans="1:3" ht="15.75" thickBot="1" x14ac:dyDescent="0.3">
      <c r="A26" s="41" t="s">
        <v>26</v>
      </c>
      <c r="B26" s="42" t="s">
        <v>774</v>
      </c>
      <c r="C26" s="42" t="s">
        <v>762</v>
      </c>
    </row>
    <row r="27" spans="1:3" ht="15.75" thickBot="1" x14ac:dyDescent="0.3">
      <c r="A27" s="41" t="s">
        <v>105</v>
      </c>
      <c r="B27" s="42" t="s">
        <v>785</v>
      </c>
      <c r="C27" s="42" t="s">
        <v>762</v>
      </c>
    </row>
    <row r="28" spans="1:3" ht="15.75" thickBot="1" x14ac:dyDescent="0.3">
      <c r="A28" s="41" t="s">
        <v>85</v>
      </c>
      <c r="B28" s="42" t="s">
        <v>774</v>
      </c>
      <c r="C28" s="42" t="s">
        <v>762</v>
      </c>
    </row>
    <row r="29" spans="1:3" x14ac:dyDescent="0.25">
      <c r="A29" s="92" t="s">
        <v>786</v>
      </c>
      <c r="B29" s="92"/>
      <c r="C29" s="92"/>
    </row>
  </sheetData>
  <mergeCells count="2">
    <mergeCell ref="A1:C1"/>
    <mergeCell ref="A29:C29"/>
  </mergeCells>
  <pageMargins left="0.511811024" right="0.511811024" top="0.78740157499999996" bottom="0.78740157499999996" header="0.31496062000000002" footer="0.3149606200000000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2"/>
  <sheetViews>
    <sheetView workbookViewId="0">
      <selection sqref="A1:D1"/>
    </sheetView>
  </sheetViews>
  <sheetFormatPr defaultRowHeight="15" x14ac:dyDescent="0.25"/>
  <cols>
    <col min="1" max="1" width="23.85546875" customWidth="1"/>
    <col min="2" max="2" width="30.42578125" customWidth="1"/>
    <col min="3" max="3" width="56.85546875" customWidth="1"/>
    <col min="4" max="4" width="62.85546875" customWidth="1"/>
  </cols>
  <sheetData>
    <row r="1" spans="1:4" ht="39" customHeight="1" thickBot="1" x14ac:dyDescent="0.3">
      <c r="A1" s="110" t="s">
        <v>787</v>
      </c>
      <c r="B1" s="110"/>
      <c r="C1" s="110"/>
      <c r="D1" s="110"/>
    </row>
    <row r="2" spans="1:4" ht="15.75" thickBot="1" x14ac:dyDescent="0.3">
      <c r="A2" s="75" t="s">
        <v>751</v>
      </c>
      <c r="B2" s="76" t="s">
        <v>788</v>
      </c>
      <c r="C2" s="76" t="s">
        <v>789</v>
      </c>
      <c r="D2" s="76" t="s">
        <v>790</v>
      </c>
    </row>
    <row r="3" spans="1:4" x14ac:dyDescent="0.25">
      <c r="A3" s="104" t="s">
        <v>791</v>
      </c>
      <c r="B3" s="107" t="s">
        <v>792</v>
      </c>
      <c r="C3" s="77" t="s">
        <v>793</v>
      </c>
      <c r="D3" s="77" t="s">
        <v>804</v>
      </c>
    </row>
    <row r="4" spans="1:4" x14ac:dyDescent="0.25">
      <c r="A4" s="105"/>
      <c r="B4" s="108"/>
      <c r="C4" s="77" t="s">
        <v>794</v>
      </c>
      <c r="D4" s="77" t="s">
        <v>805</v>
      </c>
    </row>
    <row r="5" spans="1:4" ht="25.5" x14ac:dyDescent="0.25">
      <c r="A5" s="105"/>
      <c r="B5" s="108"/>
      <c r="C5" s="77" t="s">
        <v>795</v>
      </c>
      <c r="D5" s="77" t="s">
        <v>806</v>
      </c>
    </row>
    <row r="6" spans="1:4" x14ac:dyDescent="0.25">
      <c r="A6" s="105"/>
      <c r="B6" s="108"/>
      <c r="C6" s="77" t="s">
        <v>796</v>
      </c>
      <c r="D6" s="78"/>
    </row>
    <row r="7" spans="1:4" x14ac:dyDescent="0.25">
      <c r="A7" s="105"/>
      <c r="B7" s="108"/>
      <c r="C7" s="77" t="s">
        <v>797</v>
      </c>
      <c r="D7" s="78"/>
    </row>
    <row r="8" spans="1:4" ht="25.5" x14ac:dyDescent="0.25">
      <c r="A8" s="105"/>
      <c r="B8" s="108"/>
      <c r="C8" s="77" t="s">
        <v>798</v>
      </c>
      <c r="D8" s="78"/>
    </row>
    <row r="9" spans="1:4" ht="25.5" x14ac:dyDescent="0.25">
      <c r="A9" s="105"/>
      <c r="B9" s="108"/>
      <c r="C9" s="77" t="s">
        <v>799</v>
      </c>
      <c r="D9" s="78"/>
    </row>
    <row r="10" spans="1:4" ht="25.5" x14ac:dyDescent="0.25">
      <c r="A10" s="105"/>
      <c r="B10" s="108"/>
      <c r="C10" s="77" t="s">
        <v>800</v>
      </c>
      <c r="D10" s="78"/>
    </row>
    <row r="11" spans="1:4" x14ac:dyDescent="0.25">
      <c r="A11" s="105"/>
      <c r="B11" s="108"/>
      <c r="C11" s="77" t="s">
        <v>801</v>
      </c>
      <c r="D11" s="78"/>
    </row>
    <row r="12" spans="1:4" x14ac:dyDescent="0.25">
      <c r="A12" s="105"/>
      <c r="B12" s="108"/>
      <c r="C12" s="77" t="s">
        <v>802</v>
      </c>
      <c r="D12" s="78"/>
    </row>
    <row r="13" spans="1:4" ht="26.25" thickBot="1" x14ac:dyDescent="0.3">
      <c r="A13" s="105"/>
      <c r="B13" s="109"/>
      <c r="C13" s="79" t="s">
        <v>803</v>
      </c>
      <c r="D13" s="80"/>
    </row>
    <row r="14" spans="1:4" ht="25.5" x14ac:dyDescent="0.25">
      <c r="A14" s="105"/>
      <c r="B14" s="107" t="s">
        <v>807</v>
      </c>
      <c r="C14" s="77" t="s">
        <v>808</v>
      </c>
      <c r="D14" s="77" t="s">
        <v>804</v>
      </c>
    </row>
    <row r="15" spans="1:4" ht="25.5" x14ac:dyDescent="0.25">
      <c r="A15" s="105"/>
      <c r="B15" s="108"/>
      <c r="C15" s="77" t="s">
        <v>809</v>
      </c>
      <c r="D15" s="77" t="s">
        <v>805</v>
      </c>
    </row>
    <row r="16" spans="1:4" ht="51" x14ac:dyDescent="0.25">
      <c r="A16" s="105"/>
      <c r="B16" s="108"/>
      <c r="C16" s="77" t="s">
        <v>810</v>
      </c>
      <c r="D16" s="77" t="s">
        <v>806</v>
      </c>
    </row>
    <row r="17" spans="1:4" x14ac:dyDescent="0.25">
      <c r="A17" s="105"/>
      <c r="B17" s="108"/>
      <c r="C17" s="77" t="s">
        <v>811</v>
      </c>
      <c r="D17" s="78"/>
    </row>
    <row r="18" spans="1:4" x14ac:dyDescent="0.25">
      <c r="A18" s="105"/>
      <c r="B18" s="108"/>
      <c r="C18" s="77" t="s">
        <v>812</v>
      </c>
      <c r="D18" s="78"/>
    </row>
    <row r="19" spans="1:4" x14ac:dyDescent="0.25">
      <c r="A19" s="105"/>
      <c r="B19" s="108"/>
      <c r="C19" s="77" t="s">
        <v>813</v>
      </c>
      <c r="D19" s="78"/>
    </row>
    <row r="20" spans="1:4" ht="26.25" thickBot="1" x14ac:dyDescent="0.3">
      <c r="A20" s="106"/>
      <c r="B20" s="109"/>
      <c r="C20" s="79" t="s">
        <v>814</v>
      </c>
      <c r="D20" s="80"/>
    </row>
    <row r="21" spans="1:4" x14ac:dyDescent="0.25">
      <c r="A21" s="111" t="s">
        <v>815</v>
      </c>
      <c r="B21" s="111"/>
      <c r="C21" s="111"/>
      <c r="D21" s="111"/>
    </row>
    <row r="22" spans="1:4" x14ac:dyDescent="0.25">
      <c r="B22" s="74"/>
      <c r="C22" s="74"/>
      <c r="D22" s="74"/>
    </row>
  </sheetData>
  <mergeCells count="5">
    <mergeCell ref="A3:A20"/>
    <mergeCell ref="B3:B13"/>
    <mergeCell ref="B14:B20"/>
    <mergeCell ref="A1:D1"/>
    <mergeCell ref="A21:D21"/>
  </mergeCells>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0"/>
  <sheetViews>
    <sheetView workbookViewId="0">
      <selection activeCell="A10" sqref="A10:D10"/>
    </sheetView>
  </sheetViews>
  <sheetFormatPr defaultRowHeight="15" x14ac:dyDescent="0.25"/>
  <cols>
    <col min="1" max="1" width="24.7109375" customWidth="1"/>
    <col min="2" max="2" width="30.140625" customWidth="1"/>
    <col min="3" max="3" width="34.42578125" customWidth="1"/>
    <col min="4" max="4" width="55.5703125" customWidth="1"/>
  </cols>
  <sheetData>
    <row r="1" spans="1:4" ht="15.75" thickBot="1" x14ac:dyDescent="0.3">
      <c r="A1" s="87" t="s">
        <v>816</v>
      </c>
      <c r="B1" s="87"/>
      <c r="C1" s="87"/>
      <c r="D1" s="87"/>
    </row>
    <row r="2" spans="1:4" ht="15.75" thickBot="1" x14ac:dyDescent="0.3">
      <c r="A2" s="114" t="s">
        <v>817</v>
      </c>
      <c r="B2" s="115"/>
      <c r="C2" s="43" t="s">
        <v>818</v>
      </c>
      <c r="D2" s="43" t="s">
        <v>819</v>
      </c>
    </row>
    <row r="3" spans="1:4" ht="91.5" customHeight="1" x14ac:dyDescent="0.25">
      <c r="A3" s="33" t="s">
        <v>820</v>
      </c>
      <c r="B3" s="36" t="s">
        <v>823</v>
      </c>
      <c r="C3" s="98" t="s">
        <v>825</v>
      </c>
      <c r="D3" s="98" t="s">
        <v>826</v>
      </c>
    </row>
    <row r="4" spans="1:4" ht="8.25" customHeight="1" thickBot="1" x14ac:dyDescent="0.3">
      <c r="A4" s="33" t="s">
        <v>821</v>
      </c>
      <c r="B4" s="32" t="s">
        <v>824</v>
      </c>
      <c r="C4" s="99"/>
      <c r="D4" s="99"/>
    </row>
    <row r="5" spans="1:4" ht="39" thickBot="1" x14ac:dyDescent="0.3">
      <c r="A5" s="33" t="s">
        <v>822</v>
      </c>
      <c r="B5" s="32" t="s">
        <v>827</v>
      </c>
      <c r="C5" s="32" t="s">
        <v>828</v>
      </c>
      <c r="D5" s="32" t="s">
        <v>829</v>
      </c>
    </row>
    <row r="6" spans="1:4" ht="51.75" thickBot="1" x14ac:dyDescent="0.3">
      <c r="A6" s="81"/>
      <c r="B6" s="32" t="s">
        <v>830</v>
      </c>
      <c r="C6" s="32" t="s">
        <v>831</v>
      </c>
      <c r="D6" s="32" t="s">
        <v>832</v>
      </c>
    </row>
    <row r="7" spans="1:4" ht="51.75" thickBot="1" x14ac:dyDescent="0.3">
      <c r="A7" s="116" t="s">
        <v>833</v>
      </c>
      <c r="B7" s="117"/>
      <c r="C7" s="32" t="s">
        <v>834</v>
      </c>
      <c r="D7" s="32" t="s">
        <v>835</v>
      </c>
    </row>
    <row r="8" spans="1:4" ht="71.25" customHeight="1" x14ac:dyDescent="0.25">
      <c r="A8" s="118" t="s">
        <v>836</v>
      </c>
      <c r="B8" s="119"/>
      <c r="C8" s="98" t="s">
        <v>838</v>
      </c>
      <c r="D8" s="98" t="s">
        <v>839</v>
      </c>
    </row>
    <row r="9" spans="1:4" ht="15.75" thickBot="1" x14ac:dyDescent="0.3">
      <c r="A9" s="112" t="s">
        <v>837</v>
      </c>
      <c r="B9" s="113"/>
      <c r="C9" s="99"/>
      <c r="D9" s="99"/>
    </row>
    <row r="10" spans="1:4" x14ac:dyDescent="0.25">
      <c r="A10" s="92" t="s">
        <v>529</v>
      </c>
      <c r="B10" s="92"/>
      <c r="C10" s="92"/>
      <c r="D10" s="92"/>
    </row>
  </sheetData>
  <mergeCells count="10">
    <mergeCell ref="A9:B9"/>
    <mergeCell ref="C8:C9"/>
    <mergeCell ref="D8:D9"/>
    <mergeCell ref="A1:D1"/>
    <mergeCell ref="A10:D10"/>
    <mergeCell ref="A2:B2"/>
    <mergeCell ref="C3:C4"/>
    <mergeCell ref="D3:D4"/>
    <mergeCell ref="A7:B7"/>
    <mergeCell ref="A8:B8"/>
  </mergeCells>
  <pageMargins left="0.511811024" right="0.511811024" top="0.78740157499999996" bottom="0.78740157499999996" header="0.31496062000000002" footer="0.3149606200000000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1"/>
  <sheetViews>
    <sheetView workbookViewId="0">
      <selection activeCell="C29" sqref="A2:C29"/>
    </sheetView>
  </sheetViews>
  <sheetFormatPr defaultRowHeight="15" x14ac:dyDescent="0.25"/>
  <cols>
    <col min="1" max="1" width="34" customWidth="1"/>
    <col min="2" max="2" width="50" customWidth="1"/>
    <col min="3" max="3" width="41.7109375" customWidth="1"/>
  </cols>
  <sheetData>
    <row r="1" spans="1:3" ht="15.75" thickBot="1" x14ac:dyDescent="0.3">
      <c r="A1" s="87" t="s">
        <v>840</v>
      </c>
      <c r="B1" s="87"/>
      <c r="C1" s="87"/>
    </row>
    <row r="2" spans="1:3" ht="15.75" thickBot="1" x14ac:dyDescent="0.3">
      <c r="A2" s="31" t="s">
        <v>1</v>
      </c>
      <c r="B2" s="44" t="s">
        <v>841</v>
      </c>
      <c r="C2" s="44" t="s">
        <v>842</v>
      </c>
    </row>
    <row r="3" spans="1:3" ht="15.75" thickBot="1" x14ac:dyDescent="0.3">
      <c r="A3" s="46" t="s">
        <v>7</v>
      </c>
      <c r="B3" s="42" t="s">
        <v>843</v>
      </c>
      <c r="C3" s="42" t="s">
        <v>844</v>
      </c>
    </row>
    <row r="4" spans="1:3" ht="15.75" thickBot="1" x14ac:dyDescent="0.3">
      <c r="A4" s="46" t="s">
        <v>12</v>
      </c>
      <c r="B4" s="42" t="s">
        <v>845</v>
      </c>
      <c r="C4" s="42" t="s">
        <v>846</v>
      </c>
    </row>
    <row r="5" spans="1:3" ht="15.75" thickBot="1" x14ac:dyDescent="0.3">
      <c r="A5" s="46" t="s">
        <v>17</v>
      </c>
      <c r="B5" s="42" t="s">
        <v>847</v>
      </c>
      <c r="C5" s="42" t="s">
        <v>846</v>
      </c>
    </row>
    <row r="6" spans="1:3" ht="15.75" thickBot="1" x14ac:dyDescent="0.3">
      <c r="A6" s="46" t="s">
        <v>21</v>
      </c>
      <c r="B6" s="42" t="s">
        <v>843</v>
      </c>
      <c r="C6" s="42" t="s">
        <v>846</v>
      </c>
    </row>
    <row r="7" spans="1:3" ht="15.75" thickBot="1" x14ac:dyDescent="0.3">
      <c r="A7" s="46" t="s">
        <v>22</v>
      </c>
      <c r="B7" s="42" t="s">
        <v>843</v>
      </c>
      <c r="C7" s="42" t="s">
        <v>846</v>
      </c>
    </row>
    <row r="8" spans="1:3" ht="26.25" thickBot="1" x14ac:dyDescent="0.3">
      <c r="A8" s="46" t="s">
        <v>30</v>
      </c>
      <c r="B8" s="42" t="s">
        <v>848</v>
      </c>
      <c r="C8" s="42" t="s">
        <v>846</v>
      </c>
    </row>
    <row r="9" spans="1:3" ht="15.75" thickBot="1" x14ac:dyDescent="0.3">
      <c r="A9" s="46" t="s">
        <v>35</v>
      </c>
      <c r="B9" s="42" t="s">
        <v>849</v>
      </c>
      <c r="C9" s="42" t="s">
        <v>850</v>
      </c>
    </row>
    <row r="10" spans="1:3" ht="15.75" thickBot="1" x14ac:dyDescent="0.3">
      <c r="A10" s="46" t="s">
        <v>40</v>
      </c>
      <c r="B10" s="42" t="s">
        <v>843</v>
      </c>
      <c r="C10" s="42" t="s">
        <v>844</v>
      </c>
    </row>
    <row r="11" spans="1:3" ht="26.25" thickBot="1" x14ac:dyDescent="0.3">
      <c r="A11" s="46" t="s">
        <v>44</v>
      </c>
      <c r="B11" s="42" t="s">
        <v>851</v>
      </c>
      <c r="C11" s="42" t="s">
        <v>846</v>
      </c>
    </row>
    <row r="12" spans="1:3" ht="15.75" thickBot="1" x14ac:dyDescent="0.3">
      <c r="A12" s="46" t="s">
        <v>48</v>
      </c>
      <c r="B12" s="42" t="s">
        <v>847</v>
      </c>
      <c r="C12" s="42" t="s">
        <v>846</v>
      </c>
    </row>
    <row r="13" spans="1:3" ht="15.75" thickBot="1" x14ac:dyDescent="0.3">
      <c r="A13" s="46" t="s">
        <v>52</v>
      </c>
      <c r="B13" s="42" t="s">
        <v>847</v>
      </c>
      <c r="C13" s="42" t="s">
        <v>846</v>
      </c>
    </row>
    <row r="14" spans="1:3" x14ac:dyDescent="0.25">
      <c r="A14" s="93" t="s">
        <v>36</v>
      </c>
      <c r="B14" s="45"/>
      <c r="C14" s="93" t="s">
        <v>852</v>
      </c>
    </row>
    <row r="15" spans="1:3" ht="15.75" thickBot="1" x14ac:dyDescent="0.3">
      <c r="A15" s="94"/>
      <c r="B15" s="42" t="s">
        <v>847</v>
      </c>
      <c r="C15" s="94"/>
    </row>
    <row r="16" spans="1:3" ht="15.75" thickBot="1" x14ac:dyDescent="0.3">
      <c r="A16" s="46" t="s">
        <v>13</v>
      </c>
      <c r="B16" s="42" t="s">
        <v>847</v>
      </c>
      <c r="C16" s="42" t="s">
        <v>846</v>
      </c>
    </row>
    <row r="17" spans="1:3" ht="15.75" thickBot="1" x14ac:dyDescent="0.3">
      <c r="A17" s="46" t="s">
        <v>62</v>
      </c>
      <c r="B17" s="42" t="s">
        <v>847</v>
      </c>
      <c r="C17" s="42" t="s">
        <v>846</v>
      </c>
    </row>
    <row r="18" spans="1:3" ht="26.25" thickBot="1" x14ac:dyDescent="0.3">
      <c r="A18" s="46" t="s">
        <v>66</v>
      </c>
      <c r="B18" s="42" t="s">
        <v>853</v>
      </c>
      <c r="C18" s="42" t="s">
        <v>846</v>
      </c>
    </row>
    <row r="19" spans="1:3" ht="15.75" thickBot="1" x14ac:dyDescent="0.3">
      <c r="A19" s="46" t="s">
        <v>69</v>
      </c>
      <c r="B19" s="42" t="s">
        <v>847</v>
      </c>
      <c r="C19" s="42" t="s">
        <v>852</v>
      </c>
    </row>
    <row r="20" spans="1:3" ht="26.25" thickBot="1" x14ac:dyDescent="0.3">
      <c r="A20" s="46" t="s">
        <v>73</v>
      </c>
      <c r="B20" s="42" t="s">
        <v>853</v>
      </c>
      <c r="C20" s="42" t="s">
        <v>846</v>
      </c>
    </row>
    <row r="21" spans="1:3" ht="26.25" thickBot="1" x14ac:dyDescent="0.3">
      <c r="A21" s="46" t="s">
        <v>8</v>
      </c>
      <c r="B21" s="42" t="s">
        <v>854</v>
      </c>
      <c r="C21" s="42" t="s">
        <v>846</v>
      </c>
    </row>
    <row r="22" spans="1:3" ht="26.25" thickBot="1" x14ac:dyDescent="0.3">
      <c r="A22" s="46" t="s">
        <v>80</v>
      </c>
      <c r="B22" s="42" t="s">
        <v>855</v>
      </c>
      <c r="C22" s="42" t="s">
        <v>846</v>
      </c>
    </row>
    <row r="23" spans="1:3" ht="26.25" thickBot="1" x14ac:dyDescent="0.3">
      <c r="A23" s="46" t="s">
        <v>84</v>
      </c>
      <c r="B23" s="42" t="s">
        <v>851</v>
      </c>
      <c r="C23" s="42" t="s">
        <v>846</v>
      </c>
    </row>
    <row r="24" spans="1:3" ht="15.75" thickBot="1" x14ac:dyDescent="0.3">
      <c r="A24" s="46" t="s">
        <v>89</v>
      </c>
      <c r="B24" s="42" t="s">
        <v>847</v>
      </c>
      <c r="C24" s="42" t="s">
        <v>846</v>
      </c>
    </row>
    <row r="25" spans="1:3" ht="15.75" thickBot="1" x14ac:dyDescent="0.3">
      <c r="A25" s="46" t="s">
        <v>93</v>
      </c>
      <c r="B25" s="42" t="s">
        <v>847</v>
      </c>
      <c r="C25" s="42" t="s">
        <v>846</v>
      </c>
    </row>
    <row r="26" spans="1:3" ht="15.75" thickBot="1" x14ac:dyDescent="0.3">
      <c r="A26" s="46" t="s">
        <v>97</v>
      </c>
      <c r="B26" s="42" t="s">
        <v>843</v>
      </c>
      <c r="C26" s="42" t="s">
        <v>846</v>
      </c>
    </row>
    <row r="27" spans="1:3" ht="15.75" thickBot="1" x14ac:dyDescent="0.3">
      <c r="A27" s="46" t="s">
        <v>26</v>
      </c>
      <c r="B27" s="42" t="s">
        <v>847</v>
      </c>
      <c r="C27" s="42" t="s">
        <v>846</v>
      </c>
    </row>
    <row r="28" spans="1:3" ht="15.75" thickBot="1" x14ac:dyDescent="0.3">
      <c r="A28" s="46" t="s">
        <v>105</v>
      </c>
      <c r="B28" s="42" t="s">
        <v>856</v>
      </c>
      <c r="C28" s="42" t="s">
        <v>846</v>
      </c>
    </row>
    <row r="29" spans="1:3" ht="15.75" thickBot="1" x14ac:dyDescent="0.3">
      <c r="A29" s="46" t="s">
        <v>85</v>
      </c>
      <c r="B29" s="42" t="s">
        <v>847</v>
      </c>
      <c r="C29" s="42" t="s">
        <v>846</v>
      </c>
    </row>
    <row r="30" spans="1:3" x14ac:dyDescent="0.25">
      <c r="A30" s="88" t="s">
        <v>857</v>
      </c>
      <c r="B30" s="88"/>
      <c r="C30" s="88"/>
    </row>
    <row r="31" spans="1:3" x14ac:dyDescent="0.25">
      <c r="A31" s="5"/>
    </row>
  </sheetData>
  <mergeCells count="4">
    <mergeCell ref="A14:A15"/>
    <mergeCell ref="C14:C15"/>
    <mergeCell ref="A1:C1"/>
    <mergeCell ref="A30:C30"/>
  </mergeCells>
  <pageMargins left="0.511811024" right="0.511811024" top="0.78740157499999996" bottom="0.78740157499999996" header="0.31496062000000002" footer="0.3149606200000000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30"/>
  <sheetViews>
    <sheetView workbookViewId="0">
      <selection activeCell="I14" sqref="I14"/>
    </sheetView>
  </sheetViews>
  <sheetFormatPr defaultRowHeight="15" x14ac:dyDescent="0.25"/>
  <cols>
    <col min="1" max="1" width="27.42578125" customWidth="1"/>
    <col min="2" max="2" width="26.5703125" customWidth="1"/>
    <col min="3" max="3" width="22.7109375" customWidth="1"/>
    <col min="4" max="4" width="23.42578125" customWidth="1"/>
  </cols>
  <sheetData>
    <row r="1" spans="1:4" ht="15.75" thickBot="1" x14ac:dyDescent="0.3">
      <c r="A1" s="120" t="s">
        <v>858</v>
      </c>
      <c r="B1" s="120"/>
      <c r="C1" s="120"/>
      <c r="D1" s="120"/>
    </row>
    <row r="2" spans="1:4" ht="15.75" thickBot="1" x14ac:dyDescent="0.3">
      <c r="A2" s="47" t="s">
        <v>1</v>
      </c>
      <c r="B2" s="48" t="s">
        <v>859</v>
      </c>
      <c r="C2" s="48" t="s">
        <v>860</v>
      </c>
      <c r="D2" s="48" t="s">
        <v>861</v>
      </c>
    </row>
    <row r="3" spans="1:4" ht="15.75" thickBot="1" x14ac:dyDescent="0.3">
      <c r="A3" s="46" t="s">
        <v>7</v>
      </c>
      <c r="B3" s="42" t="s">
        <v>862</v>
      </c>
      <c r="C3" s="42" t="s">
        <v>862</v>
      </c>
      <c r="D3" s="42"/>
    </row>
    <row r="4" spans="1:4" ht="15.75" thickBot="1" x14ac:dyDescent="0.3">
      <c r="A4" s="46" t="s">
        <v>12</v>
      </c>
      <c r="B4" s="42" t="s">
        <v>862</v>
      </c>
      <c r="C4" s="42" t="s">
        <v>862</v>
      </c>
      <c r="D4" s="42">
        <v>1</v>
      </c>
    </row>
    <row r="5" spans="1:4" ht="15.75" thickBot="1" x14ac:dyDescent="0.3">
      <c r="A5" s="46" t="s">
        <v>17</v>
      </c>
      <c r="B5" s="42" t="s">
        <v>862</v>
      </c>
      <c r="C5" s="42" t="s">
        <v>862</v>
      </c>
      <c r="D5" s="42" t="s">
        <v>862</v>
      </c>
    </row>
    <row r="6" spans="1:4" ht="15.75" thickBot="1" x14ac:dyDescent="0.3">
      <c r="A6" s="46" t="s">
        <v>21</v>
      </c>
      <c r="B6" s="42" t="s">
        <v>862</v>
      </c>
      <c r="C6" s="42" t="s">
        <v>862</v>
      </c>
      <c r="D6" s="42" t="s">
        <v>862</v>
      </c>
    </row>
    <row r="7" spans="1:4" ht="15.75" thickBot="1" x14ac:dyDescent="0.3">
      <c r="A7" s="46" t="s">
        <v>22</v>
      </c>
      <c r="B7" s="42" t="s">
        <v>862</v>
      </c>
      <c r="C7" s="42" t="s">
        <v>862</v>
      </c>
      <c r="D7" s="42" t="s">
        <v>862</v>
      </c>
    </row>
    <row r="8" spans="1:4" ht="15.75" thickBot="1" x14ac:dyDescent="0.3">
      <c r="A8" s="46" t="s">
        <v>30</v>
      </c>
      <c r="B8" s="42" t="s">
        <v>862</v>
      </c>
      <c r="C8" s="42" t="s">
        <v>862</v>
      </c>
      <c r="D8" s="42" t="s">
        <v>862</v>
      </c>
    </row>
    <row r="9" spans="1:4" ht="15.75" thickBot="1" x14ac:dyDescent="0.3">
      <c r="A9" s="46" t="s">
        <v>35</v>
      </c>
      <c r="B9" s="42">
        <v>1</v>
      </c>
      <c r="C9" s="42" t="s">
        <v>862</v>
      </c>
      <c r="D9" s="42">
        <v>1</v>
      </c>
    </row>
    <row r="10" spans="1:4" ht="15.75" thickBot="1" x14ac:dyDescent="0.3">
      <c r="A10" s="46" t="s">
        <v>40</v>
      </c>
      <c r="B10" s="42" t="s">
        <v>862</v>
      </c>
      <c r="C10" s="42" t="s">
        <v>862</v>
      </c>
      <c r="D10" s="42" t="s">
        <v>862</v>
      </c>
    </row>
    <row r="11" spans="1:4" ht="15.75" thickBot="1" x14ac:dyDescent="0.3">
      <c r="A11" s="46" t="s">
        <v>44</v>
      </c>
      <c r="B11" s="42">
        <v>1</v>
      </c>
      <c r="C11" s="42" t="s">
        <v>862</v>
      </c>
      <c r="D11" s="42">
        <v>1</v>
      </c>
    </row>
    <row r="12" spans="1:4" ht="15.75" thickBot="1" x14ac:dyDescent="0.3">
      <c r="A12" s="46" t="s">
        <v>48</v>
      </c>
      <c r="B12" s="42" t="s">
        <v>862</v>
      </c>
      <c r="C12" s="42">
        <v>1</v>
      </c>
      <c r="D12" s="42">
        <v>1</v>
      </c>
    </row>
    <row r="13" spans="1:4" ht="15.75" thickBot="1" x14ac:dyDescent="0.3">
      <c r="A13" s="46" t="s">
        <v>52</v>
      </c>
      <c r="B13" s="42" t="s">
        <v>862</v>
      </c>
      <c r="C13" s="42" t="s">
        <v>862</v>
      </c>
      <c r="D13" s="42" t="s">
        <v>862</v>
      </c>
    </row>
    <row r="14" spans="1:4" ht="15.75" thickBot="1" x14ac:dyDescent="0.3">
      <c r="A14" s="46" t="s">
        <v>36</v>
      </c>
      <c r="B14" s="42">
        <v>5</v>
      </c>
      <c r="C14" s="42" t="s">
        <v>862</v>
      </c>
      <c r="D14" s="42">
        <v>1</v>
      </c>
    </row>
    <row r="15" spans="1:4" ht="15.75" thickBot="1" x14ac:dyDescent="0.3">
      <c r="A15" s="46" t="s">
        <v>13</v>
      </c>
      <c r="B15" s="42" t="s">
        <v>862</v>
      </c>
      <c r="C15" s="42" t="s">
        <v>862</v>
      </c>
      <c r="D15" s="42" t="s">
        <v>862</v>
      </c>
    </row>
    <row r="16" spans="1:4" ht="15.75" thickBot="1" x14ac:dyDescent="0.3">
      <c r="A16" s="49" t="s">
        <v>62</v>
      </c>
      <c r="B16" s="42" t="s">
        <v>862</v>
      </c>
      <c r="C16" s="42" t="s">
        <v>862</v>
      </c>
      <c r="D16" s="42" t="s">
        <v>862</v>
      </c>
    </row>
    <row r="17" spans="1:4" ht="15.75" thickBot="1" x14ac:dyDescent="0.3">
      <c r="A17" s="49" t="s">
        <v>66</v>
      </c>
      <c r="B17" s="42" t="s">
        <v>862</v>
      </c>
      <c r="C17" s="42" t="s">
        <v>862</v>
      </c>
      <c r="D17" s="42" t="s">
        <v>862</v>
      </c>
    </row>
    <row r="18" spans="1:4" ht="15.75" thickBot="1" x14ac:dyDescent="0.3">
      <c r="A18" s="46" t="s">
        <v>69</v>
      </c>
      <c r="B18" s="42">
        <v>6</v>
      </c>
      <c r="C18" s="42">
        <v>2</v>
      </c>
      <c r="D18" s="42">
        <v>1</v>
      </c>
    </row>
    <row r="19" spans="1:4" ht="15.75" thickBot="1" x14ac:dyDescent="0.3">
      <c r="A19" s="46" t="s">
        <v>73</v>
      </c>
      <c r="B19" s="42">
        <v>1</v>
      </c>
      <c r="C19" s="42"/>
      <c r="D19" s="42">
        <v>1</v>
      </c>
    </row>
    <row r="20" spans="1:4" ht="15.75" thickBot="1" x14ac:dyDescent="0.3">
      <c r="A20" s="46" t="s">
        <v>8</v>
      </c>
      <c r="B20" s="42" t="s">
        <v>862</v>
      </c>
      <c r="C20" s="42" t="s">
        <v>862</v>
      </c>
      <c r="D20" s="42" t="s">
        <v>862</v>
      </c>
    </row>
    <row r="21" spans="1:4" ht="15.75" thickBot="1" x14ac:dyDescent="0.3">
      <c r="A21" s="46" t="s">
        <v>80</v>
      </c>
      <c r="B21" s="42" t="s">
        <v>862</v>
      </c>
      <c r="C21" s="42" t="s">
        <v>862</v>
      </c>
      <c r="D21" s="42" t="s">
        <v>862</v>
      </c>
    </row>
    <row r="22" spans="1:4" ht="15.75" thickBot="1" x14ac:dyDescent="0.3">
      <c r="A22" s="46" t="s">
        <v>84</v>
      </c>
      <c r="B22" s="42" t="s">
        <v>862</v>
      </c>
      <c r="C22" s="42" t="s">
        <v>862</v>
      </c>
      <c r="D22" s="42" t="s">
        <v>862</v>
      </c>
    </row>
    <row r="23" spans="1:4" ht="15.75" thickBot="1" x14ac:dyDescent="0.3">
      <c r="A23" s="46" t="s">
        <v>89</v>
      </c>
      <c r="B23" s="42" t="s">
        <v>862</v>
      </c>
      <c r="C23" s="42" t="s">
        <v>862</v>
      </c>
      <c r="D23" s="42" t="s">
        <v>862</v>
      </c>
    </row>
    <row r="24" spans="1:4" ht="15.75" thickBot="1" x14ac:dyDescent="0.3">
      <c r="A24" s="46" t="s">
        <v>93</v>
      </c>
      <c r="B24" s="42" t="s">
        <v>862</v>
      </c>
      <c r="C24" s="42" t="s">
        <v>862</v>
      </c>
      <c r="D24" s="42" t="s">
        <v>862</v>
      </c>
    </row>
    <row r="25" spans="1:4" ht="15.75" thickBot="1" x14ac:dyDescent="0.3">
      <c r="A25" s="46" t="s">
        <v>97</v>
      </c>
      <c r="B25" s="42" t="s">
        <v>862</v>
      </c>
      <c r="C25" s="42" t="s">
        <v>862</v>
      </c>
      <c r="D25" s="42">
        <v>1</v>
      </c>
    </row>
    <row r="26" spans="1:4" ht="15.75" thickBot="1" x14ac:dyDescent="0.3">
      <c r="A26" s="46" t="s">
        <v>26</v>
      </c>
      <c r="B26" s="42" t="s">
        <v>862</v>
      </c>
      <c r="C26" s="42" t="s">
        <v>862</v>
      </c>
      <c r="D26" s="42" t="s">
        <v>863</v>
      </c>
    </row>
    <row r="27" spans="1:4" ht="15.75" thickBot="1" x14ac:dyDescent="0.3">
      <c r="A27" s="46" t="s">
        <v>105</v>
      </c>
      <c r="B27" s="42" t="s">
        <v>862</v>
      </c>
      <c r="C27" s="42" t="s">
        <v>862</v>
      </c>
      <c r="D27" s="42">
        <v>1</v>
      </c>
    </row>
    <row r="28" spans="1:4" ht="15.75" thickBot="1" x14ac:dyDescent="0.3">
      <c r="A28" s="46" t="s">
        <v>85</v>
      </c>
      <c r="B28" s="42" t="s">
        <v>862</v>
      </c>
      <c r="C28" s="42" t="s">
        <v>862</v>
      </c>
      <c r="D28" s="42" t="s">
        <v>862</v>
      </c>
    </row>
    <row r="29" spans="1:4" x14ac:dyDescent="0.25">
      <c r="A29" s="88" t="s">
        <v>1036</v>
      </c>
      <c r="B29" s="88"/>
      <c r="C29" s="88"/>
      <c r="D29" s="88"/>
    </row>
    <row r="30" spans="1:4" x14ac:dyDescent="0.25">
      <c r="A30" s="7" t="s">
        <v>864</v>
      </c>
    </row>
  </sheetData>
  <mergeCells count="2">
    <mergeCell ref="A1:D1"/>
    <mergeCell ref="A29:D29"/>
  </mergeCells>
  <pageMargins left="0.511811024" right="0.511811024" top="0.78740157499999996" bottom="0.78740157499999996" header="0.31496062000000002" footer="0.3149606200000000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29"/>
  <sheetViews>
    <sheetView workbookViewId="0">
      <selection sqref="A1:G1"/>
    </sheetView>
  </sheetViews>
  <sheetFormatPr defaultRowHeight="15" x14ac:dyDescent="0.25"/>
  <cols>
    <col min="1" max="1" width="20" customWidth="1"/>
    <col min="2" max="2" width="25.85546875" customWidth="1"/>
    <col min="3" max="3" width="22" customWidth="1"/>
    <col min="4" max="4" width="20.85546875" customWidth="1"/>
    <col min="5" max="5" width="17.28515625" customWidth="1"/>
    <col min="6" max="6" width="17.5703125" customWidth="1"/>
    <col min="7" max="7" width="24.7109375" customWidth="1"/>
  </cols>
  <sheetData>
    <row r="1" spans="1:7" ht="15.75" thickBot="1" x14ac:dyDescent="0.3">
      <c r="A1" s="87" t="s">
        <v>865</v>
      </c>
      <c r="B1" s="87"/>
      <c r="C1" s="87"/>
      <c r="D1" s="87"/>
      <c r="E1" s="87"/>
      <c r="F1" s="87"/>
      <c r="G1" s="87"/>
    </row>
    <row r="2" spans="1:7" ht="26.25" thickBot="1" x14ac:dyDescent="0.3">
      <c r="A2" s="47" t="s">
        <v>751</v>
      </c>
      <c r="B2" s="48" t="s">
        <v>1</v>
      </c>
      <c r="C2" s="48" t="s">
        <v>866</v>
      </c>
      <c r="D2" s="48" t="s">
        <v>867</v>
      </c>
      <c r="E2" s="48" t="s">
        <v>868</v>
      </c>
      <c r="F2" s="48" t="s">
        <v>869</v>
      </c>
      <c r="G2" s="48" t="s">
        <v>870</v>
      </c>
    </row>
    <row r="3" spans="1:7" ht="15.75" thickBot="1" x14ac:dyDescent="0.3">
      <c r="A3" s="121" t="s">
        <v>871</v>
      </c>
      <c r="B3" s="50" t="s">
        <v>7</v>
      </c>
      <c r="C3" s="42" t="s">
        <v>862</v>
      </c>
      <c r="D3" s="42" t="s">
        <v>862</v>
      </c>
      <c r="E3" s="42" t="s">
        <v>862</v>
      </c>
      <c r="F3" s="42" t="s">
        <v>862</v>
      </c>
      <c r="G3" s="42">
        <v>1</v>
      </c>
    </row>
    <row r="4" spans="1:7" ht="15.75" thickBot="1" x14ac:dyDescent="0.3">
      <c r="A4" s="122"/>
      <c r="B4" s="50" t="s">
        <v>12</v>
      </c>
      <c r="C4" s="42" t="s">
        <v>756</v>
      </c>
      <c r="D4" s="42" t="s">
        <v>756</v>
      </c>
      <c r="E4" s="42" t="s">
        <v>756</v>
      </c>
      <c r="F4" s="42" t="s">
        <v>756</v>
      </c>
      <c r="G4" s="42"/>
    </row>
    <row r="5" spans="1:7" ht="15.75" thickBot="1" x14ac:dyDescent="0.3">
      <c r="A5" s="122"/>
      <c r="B5" s="50" t="s">
        <v>17</v>
      </c>
      <c r="C5" s="42" t="s">
        <v>756</v>
      </c>
      <c r="D5" s="42" t="s">
        <v>862</v>
      </c>
      <c r="E5" s="42" t="s">
        <v>862</v>
      </c>
      <c r="F5" s="42" t="s">
        <v>862</v>
      </c>
      <c r="G5" s="42"/>
    </row>
    <row r="6" spans="1:7" ht="15.75" thickBot="1" x14ac:dyDescent="0.3">
      <c r="A6" s="122"/>
      <c r="B6" s="50" t="s">
        <v>21</v>
      </c>
      <c r="C6" s="42" t="s">
        <v>862</v>
      </c>
      <c r="D6" s="42" t="s">
        <v>862</v>
      </c>
      <c r="E6" s="42" t="s">
        <v>862</v>
      </c>
      <c r="F6" s="42" t="s">
        <v>862</v>
      </c>
      <c r="G6" s="42"/>
    </row>
    <row r="7" spans="1:7" ht="15.75" thickBot="1" x14ac:dyDescent="0.3">
      <c r="A7" s="122"/>
      <c r="B7" s="50" t="s">
        <v>22</v>
      </c>
      <c r="C7" s="42" t="s">
        <v>862</v>
      </c>
      <c r="D7" s="42" t="s">
        <v>862</v>
      </c>
      <c r="E7" s="42" t="s">
        <v>862</v>
      </c>
      <c r="F7" s="42" t="s">
        <v>862</v>
      </c>
      <c r="G7" s="42"/>
    </row>
    <row r="8" spans="1:7" ht="15.75" thickBot="1" x14ac:dyDescent="0.3">
      <c r="A8" s="122"/>
      <c r="B8" s="50" t="s">
        <v>30</v>
      </c>
      <c r="C8" s="42" t="s">
        <v>862</v>
      </c>
      <c r="D8" s="42" t="s">
        <v>862</v>
      </c>
      <c r="E8" s="42" t="s">
        <v>862</v>
      </c>
      <c r="F8" s="42" t="s">
        <v>862</v>
      </c>
      <c r="G8" s="42">
        <v>1</v>
      </c>
    </row>
    <row r="9" spans="1:7" ht="15.75" thickBot="1" x14ac:dyDescent="0.3">
      <c r="A9" s="122"/>
      <c r="B9" s="50" t="s">
        <v>35</v>
      </c>
      <c r="C9" s="42" t="s">
        <v>756</v>
      </c>
      <c r="D9" s="42" t="s">
        <v>756</v>
      </c>
      <c r="E9" s="42" t="s">
        <v>756</v>
      </c>
      <c r="F9" s="42" t="s">
        <v>756</v>
      </c>
      <c r="G9" s="42">
        <v>3</v>
      </c>
    </row>
    <row r="10" spans="1:7" ht="15.75" thickBot="1" x14ac:dyDescent="0.3">
      <c r="A10" s="122"/>
      <c r="B10" s="50" t="s">
        <v>40</v>
      </c>
      <c r="C10" s="42" t="s">
        <v>862</v>
      </c>
      <c r="D10" s="42" t="s">
        <v>862</v>
      </c>
      <c r="E10" s="42" t="s">
        <v>862</v>
      </c>
      <c r="F10" s="42" t="s">
        <v>862</v>
      </c>
      <c r="G10" s="42">
        <v>2</v>
      </c>
    </row>
    <row r="11" spans="1:7" ht="15.75" thickBot="1" x14ac:dyDescent="0.3">
      <c r="A11" s="122"/>
      <c r="B11" s="50" t="s">
        <v>44</v>
      </c>
      <c r="C11" s="42" t="s">
        <v>756</v>
      </c>
      <c r="D11" s="42" t="s">
        <v>756</v>
      </c>
      <c r="E11" s="42" t="s">
        <v>756</v>
      </c>
      <c r="F11" s="42" t="s">
        <v>756</v>
      </c>
      <c r="G11" s="42">
        <v>3</v>
      </c>
    </row>
    <row r="12" spans="1:7" ht="15.75" thickBot="1" x14ac:dyDescent="0.3">
      <c r="A12" s="122"/>
      <c r="B12" s="50" t="s">
        <v>48</v>
      </c>
      <c r="C12" s="42" t="s">
        <v>862</v>
      </c>
      <c r="D12" s="42" t="s">
        <v>756</v>
      </c>
      <c r="E12" s="42" t="s">
        <v>756</v>
      </c>
      <c r="F12" s="42" t="s">
        <v>862</v>
      </c>
      <c r="G12" s="42"/>
    </row>
    <row r="13" spans="1:7" ht="15.75" thickBot="1" x14ac:dyDescent="0.3">
      <c r="A13" s="122"/>
      <c r="B13" s="50" t="s">
        <v>52</v>
      </c>
      <c r="C13" s="42" t="s">
        <v>862</v>
      </c>
      <c r="D13" s="42" t="s">
        <v>862</v>
      </c>
      <c r="E13" s="42" t="s">
        <v>862</v>
      </c>
      <c r="F13" s="42" t="s">
        <v>862</v>
      </c>
      <c r="G13" s="42">
        <v>2</v>
      </c>
    </row>
    <row r="14" spans="1:7" ht="15.75" thickBot="1" x14ac:dyDescent="0.3">
      <c r="A14" s="122"/>
      <c r="B14" s="50" t="s">
        <v>36</v>
      </c>
      <c r="C14" s="42" t="s">
        <v>756</v>
      </c>
      <c r="D14" s="42" t="s">
        <v>756</v>
      </c>
      <c r="E14" s="42" t="s">
        <v>756</v>
      </c>
      <c r="F14" s="42" t="s">
        <v>756</v>
      </c>
      <c r="G14" s="42">
        <v>5</v>
      </c>
    </row>
    <row r="15" spans="1:7" ht="15.75" thickBot="1" x14ac:dyDescent="0.3">
      <c r="A15" s="122"/>
      <c r="B15" s="50" t="s">
        <v>13</v>
      </c>
      <c r="C15" s="42" t="s">
        <v>756</v>
      </c>
      <c r="D15" s="42" t="s">
        <v>862</v>
      </c>
      <c r="E15" s="42" t="s">
        <v>862</v>
      </c>
      <c r="F15" s="42" t="s">
        <v>756</v>
      </c>
      <c r="G15" s="42"/>
    </row>
    <row r="16" spans="1:7" ht="15.75" thickBot="1" x14ac:dyDescent="0.3">
      <c r="A16" s="122"/>
      <c r="B16" s="50" t="s">
        <v>62</v>
      </c>
      <c r="C16" s="42" t="s">
        <v>756</v>
      </c>
      <c r="D16" s="42" t="s">
        <v>862</v>
      </c>
      <c r="E16" s="42" t="s">
        <v>862</v>
      </c>
      <c r="F16" s="42" t="s">
        <v>862</v>
      </c>
      <c r="G16" s="42">
        <v>2</v>
      </c>
    </row>
    <row r="17" spans="1:7" ht="15.75" thickBot="1" x14ac:dyDescent="0.3">
      <c r="A17" s="122"/>
      <c r="B17" s="50" t="s">
        <v>66</v>
      </c>
      <c r="C17" s="42" t="s">
        <v>862</v>
      </c>
      <c r="D17" s="42" t="s">
        <v>862</v>
      </c>
      <c r="E17" s="42" t="s">
        <v>862</v>
      </c>
      <c r="F17" s="42" t="s">
        <v>862</v>
      </c>
      <c r="G17" s="42"/>
    </row>
    <row r="18" spans="1:7" ht="15.75" thickBot="1" x14ac:dyDescent="0.3">
      <c r="A18" s="122"/>
      <c r="B18" s="50" t="s">
        <v>69</v>
      </c>
      <c r="C18" s="42" t="s">
        <v>756</v>
      </c>
      <c r="D18" s="42" t="s">
        <v>756</v>
      </c>
      <c r="E18" s="42" t="s">
        <v>756</v>
      </c>
      <c r="F18" s="42" t="s">
        <v>756</v>
      </c>
      <c r="G18" s="42"/>
    </row>
    <row r="19" spans="1:7" ht="15.75" thickBot="1" x14ac:dyDescent="0.3">
      <c r="A19" s="122"/>
      <c r="B19" s="50" t="s">
        <v>73</v>
      </c>
      <c r="C19" s="42" t="s">
        <v>756</v>
      </c>
      <c r="D19" s="42" t="s">
        <v>756</v>
      </c>
      <c r="E19" s="42" t="s">
        <v>756</v>
      </c>
      <c r="F19" s="42" t="s">
        <v>756</v>
      </c>
      <c r="G19" s="42"/>
    </row>
    <row r="20" spans="1:7" ht="15.75" thickBot="1" x14ac:dyDescent="0.3">
      <c r="A20" s="122"/>
      <c r="B20" s="50" t="s">
        <v>8</v>
      </c>
      <c r="C20" s="42" t="s">
        <v>862</v>
      </c>
      <c r="D20" s="42" t="s">
        <v>862</v>
      </c>
      <c r="E20" s="42" t="s">
        <v>862</v>
      </c>
      <c r="F20" s="42" t="s">
        <v>756</v>
      </c>
      <c r="G20" s="42"/>
    </row>
    <row r="21" spans="1:7" ht="15.75" thickBot="1" x14ac:dyDescent="0.3">
      <c r="A21" s="122"/>
      <c r="B21" s="50" t="s">
        <v>80</v>
      </c>
      <c r="C21" s="42" t="s">
        <v>862</v>
      </c>
      <c r="D21" s="42" t="s">
        <v>862</v>
      </c>
      <c r="E21" s="42" t="s">
        <v>862</v>
      </c>
      <c r="F21" s="42" t="s">
        <v>862</v>
      </c>
      <c r="G21" s="42"/>
    </row>
    <row r="22" spans="1:7" ht="15.75" thickBot="1" x14ac:dyDescent="0.3">
      <c r="A22" s="122"/>
      <c r="B22" s="50" t="s">
        <v>84</v>
      </c>
      <c r="C22" s="42" t="s">
        <v>756</v>
      </c>
      <c r="D22" s="42" t="s">
        <v>756</v>
      </c>
      <c r="E22" s="42" t="s">
        <v>862</v>
      </c>
      <c r="F22" s="42" t="s">
        <v>756</v>
      </c>
      <c r="G22" s="42"/>
    </row>
    <row r="23" spans="1:7" ht="15.75" thickBot="1" x14ac:dyDescent="0.3">
      <c r="A23" s="122"/>
      <c r="B23" s="50" t="s">
        <v>89</v>
      </c>
      <c r="C23" s="42" t="s">
        <v>862</v>
      </c>
      <c r="D23" s="42" t="s">
        <v>862</v>
      </c>
      <c r="E23" s="42" t="s">
        <v>862</v>
      </c>
      <c r="F23" s="42" t="s">
        <v>862</v>
      </c>
      <c r="G23" s="42"/>
    </row>
    <row r="24" spans="1:7" ht="15.75" thickBot="1" x14ac:dyDescent="0.3">
      <c r="A24" s="122"/>
      <c r="B24" s="50" t="s">
        <v>93</v>
      </c>
      <c r="C24" s="42" t="s">
        <v>756</v>
      </c>
      <c r="D24" s="42" t="s">
        <v>862</v>
      </c>
      <c r="E24" s="42" t="s">
        <v>862</v>
      </c>
      <c r="F24" s="42" t="s">
        <v>862</v>
      </c>
      <c r="G24" s="42"/>
    </row>
    <row r="25" spans="1:7" ht="15.75" thickBot="1" x14ac:dyDescent="0.3">
      <c r="A25" s="122"/>
      <c r="B25" s="50" t="s">
        <v>97</v>
      </c>
      <c r="C25" s="42" t="s">
        <v>756</v>
      </c>
      <c r="D25" s="42" t="s">
        <v>862</v>
      </c>
      <c r="E25" s="42" t="s">
        <v>756</v>
      </c>
      <c r="F25" s="42" t="s">
        <v>862</v>
      </c>
      <c r="G25" s="42"/>
    </row>
    <row r="26" spans="1:7" ht="15.75" thickBot="1" x14ac:dyDescent="0.3">
      <c r="A26" s="122"/>
      <c r="B26" s="50" t="s">
        <v>26</v>
      </c>
      <c r="C26" s="42" t="s">
        <v>756</v>
      </c>
      <c r="D26" s="42" t="s">
        <v>756</v>
      </c>
      <c r="E26" s="42" t="s">
        <v>862</v>
      </c>
      <c r="F26" s="42" t="s">
        <v>756</v>
      </c>
      <c r="G26" s="42"/>
    </row>
    <row r="27" spans="1:7" ht="15.75" thickBot="1" x14ac:dyDescent="0.3">
      <c r="A27" s="122"/>
      <c r="B27" s="50" t="s">
        <v>105</v>
      </c>
      <c r="C27" s="42" t="s">
        <v>756</v>
      </c>
      <c r="D27" s="42" t="s">
        <v>756</v>
      </c>
      <c r="E27" s="42" t="s">
        <v>756</v>
      </c>
      <c r="F27" s="42" t="s">
        <v>756</v>
      </c>
      <c r="G27" s="42"/>
    </row>
    <row r="28" spans="1:7" ht="15.75" thickBot="1" x14ac:dyDescent="0.3">
      <c r="A28" s="123"/>
      <c r="B28" s="51" t="s">
        <v>85</v>
      </c>
      <c r="C28" s="42" t="s">
        <v>756</v>
      </c>
      <c r="D28" s="42" t="s">
        <v>862</v>
      </c>
      <c r="E28" s="42" t="s">
        <v>862</v>
      </c>
      <c r="F28" s="42" t="s">
        <v>756</v>
      </c>
      <c r="G28" s="42"/>
    </row>
    <row r="29" spans="1:7" x14ac:dyDescent="0.25">
      <c r="A29" s="124" t="s">
        <v>872</v>
      </c>
      <c r="B29" s="124"/>
      <c r="C29" s="124"/>
      <c r="D29" s="124"/>
      <c r="E29" s="124"/>
      <c r="F29" s="124"/>
      <c r="G29" s="124"/>
    </row>
  </sheetData>
  <mergeCells count="3">
    <mergeCell ref="A3:A28"/>
    <mergeCell ref="A1:G1"/>
    <mergeCell ref="A29:G29"/>
  </mergeCells>
  <pageMargins left="0.511811024" right="0.511811024" top="0.78740157499999996" bottom="0.78740157499999996" header="0.31496062000000002" footer="0.3149606200000000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12"/>
  <sheetViews>
    <sheetView workbookViewId="0">
      <selection activeCell="E11" sqref="E11"/>
    </sheetView>
  </sheetViews>
  <sheetFormatPr defaultRowHeight="15" x14ac:dyDescent="0.25"/>
  <cols>
    <col min="1" max="1" width="17.85546875" customWidth="1"/>
    <col min="2" max="2" width="14.28515625" customWidth="1"/>
    <col min="3" max="3" width="19.42578125" customWidth="1"/>
  </cols>
  <sheetData>
    <row r="1" spans="1:3" ht="15.75" thickBot="1" x14ac:dyDescent="0.3">
      <c r="A1" s="87" t="s">
        <v>873</v>
      </c>
      <c r="B1" s="87"/>
      <c r="C1" s="87"/>
    </row>
    <row r="2" spans="1:3" ht="15.75" thickBot="1" x14ac:dyDescent="0.3">
      <c r="A2" s="47" t="s">
        <v>874</v>
      </c>
      <c r="B2" s="48" t="s">
        <v>875</v>
      </c>
      <c r="C2" s="48" t="s">
        <v>876</v>
      </c>
    </row>
    <row r="3" spans="1:3" ht="15.75" thickBot="1" x14ac:dyDescent="0.3">
      <c r="A3" s="46" t="s">
        <v>877</v>
      </c>
      <c r="B3" s="42" t="s">
        <v>878</v>
      </c>
      <c r="C3" s="42" t="s">
        <v>879</v>
      </c>
    </row>
    <row r="4" spans="1:3" ht="15.75" thickBot="1" x14ac:dyDescent="0.3">
      <c r="A4" s="46" t="s">
        <v>880</v>
      </c>
      <c r="B4" s="42" t="s">
        <v>878</v>
      </c>
      <c r="C4" s="42" t="s">
        <v>879</v>
      </c>
    </row>
    <row r="5" spans="1:3" ht="15.75" thickBot="1" x14ac:dyDescent="0.3">
      <c r="A5" s="46" t="s">
        <v>881</v>
      </c>
      <c r="B5" s="42" t="s">
        <v>878</v>
      </c>
      <c r="C5" s="42" t="s">
        <v>879</v>
      </c>
    </row>
    <row r="6" spans="1:3" ht="15.75" thickBot="1" x14ac:dyDescent="0.3">
      <c r="A6" s="46" t="s">
        <v>882</v>
      </c>
      <c r="B6" s="42" t="s">
        <v>878</v>
      </c>
      <c r="C6" s="42" t="s">
        <v>883</v>
      </c>
    </row>
    <row r="7" spans="1:3" ht="15.75" thickBot="1" x14ac:dyDescent="0.3">
      <c r="A7" s="46" t="s">
        <v>884</v>
      </c>
      <c r="B7" s="42" t="s">
        <v>878</v>
      </c>
      <c r="C7" s="42" t="s">
        <v>885</v>
      </c>
    </row>
    <row r="8" spans="1:3" ht="15.75" thickBot="1" x14ac:dyDescent="0.3">
      <c r="A8" s="46" t="s">
        <v>886</v>
      </c>
      <c r="B8" s="42" t="s">
        <v>878</v>
      </c>
      <c r="C8" s="42" t="s">
        <v>887</v>
      </c>
    </row>
    <row r="9" spans="1:3" ht="15.75" thickBot="1" x14ac:dyDescent="0.3">
      <c r="A9" s="46" t="s">
        <v>888</v>
      </c>
      <c r="B9" s="42" t="s">
        <v>878</v>
      </c>
      <c r="C9" s="42" t="s">
        <v>889</v>
      </c>
    </row>
    <row r="10" spans="1:3" ht="15.75" thickBot="1" x14ac:dyDescent="0.3">
      <c r="A10" s="46" t="s">
        <v>890</v>
      </c>
      <c r="B10" s="42" t="s">
        <v>878</v>
      </c>
      <c r="C10" s="42" t="s">
        <v>891</v>
      </c>
    </row>
    <row r="11" spans="1:3" ht="15.75" thickBot="1" x14ac:dyDescent="0.3">
      <c r="A11" s="46" t="s">
        <v>892</v>
      </c>
      <c r="B11" s="42" t="s">
        <v>875</v>
      </c>
      <c r="C11" s="42" t="s">
        <v>893</v>
      </c>
    </row>
    <row r="12" spans="1:3" x14ac:dyDescent="0.25">
      <c r="A12" s="88" t="s">
        <v>529</v>
      </c>
      <c r="B12" s="88"/>
      <c r="C12" s="88"/>
    </row>
  </sheetData>
  <mergeCells count="2">
    <mergeCell ref="A12:C12"/>
    <mergeCell ref="A1:C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topLeftCell="A7" workbookViewId="0">
      <selection activeCell="D10" sqref="D10"/>
    </sheetView>
  </sheetViews>
  <sheetFormatPr defaultRowHeight="15" x14ac:dyDescent="0.25"/>
  <cols>
    <col min="1" max="1" width="15.5703125" customWidth="1"/>
    <col min="3" max="3" width="14.28515625" customWidth="1"/>
    <col min="4" max="4" width="25" customWidth="1"/>
    <col min="5" max="5" width="24.28515625" customWidth="1"/>
    <col min="6" max="6" width="23.140625" customWidth="1"/>
    <col min="7" max="7" width="25" customWidth="1"/>
  </cols>
  <sheetData>
    <row r="1" spans="1:7" ht="15.75" thickBot="1" x14ac:dyDescent="0.3">
      <c r="A1" s="86" t="s">
        <v>114</v>
      </c>
      <c r="B1" s="86"/>
      <c r="C1" s="86"/>
      <c r="D1" s="86"/>
      <c r="E1" s="86"/>
      <c r="F1" s="86"/>
      <c r="G1" s="86"/>
    </row>
    <row r="2" spans="1:7" ht="24.75" thickBot="1" x14ac:dyDescent="0.3">
      <c r="A2" s="1" t="s">
        <v>1</v>
      </c>
      <c r="B2" s="2" t="s">
        <v>115</v>
      </c>
      <c r="C2" s="2" t="s">
        <v>116</v>
      </c>
      <c r="D2" s="2" t="s">
        <v>117</v>
      </c>
      <c r="E2" s="2" t="s">
        <v>118</v>
      </c>
      <c r="F2" s="2" t="s">
        <v>119</v>
      </c>
      <c r="G2" s="2" t="s">
        <v>120</v>
      </c>
    </row>
    <row r="3" spans="1:7" ht="15.75" thickBot="1" x14ac:dyDescent="0.3">
      <c r="A3" s="9" t="s">
        <v>7</v>
      </c>
      <c r="B3" s="10" t="s">
        <v>121</v>
      </c>
      <c r="C3" s="10" t="s">
        <v>122</v>
      </c>
      <c r="D3" s="10" t="s">
        <v>123</v>
      </c>
      <c r="E3" s="10" t="s">
        <v>124</v>
      </c>
      <c r="F3" s="10" t="s">
        <v>123</v>
      </c>
      <c r="G3" s="10" t="s">
        <v>125</v>
      </c>
    </row>
    <row r="4" spans="1:7" ht="15.75" thickBot="1" x14ac:dyDescent="0.3">
      <c r="A4" s="9" t="s">
        <v>12</v>
      </c>
      <c r="B4" s="10" t="s">
        <v>126</v>
      </c>
      <c r="C4" s="10" t="s">
        <v>127</v>
      </c>
      <c r="D4" s="10" t="s">
        <v>128</v>
      </c>
      <c r="E4" s="10" t="s">
        <v>129</v>
      </c>
      <c r="F4" s="10" t="s">
        <v>130</v>
      </c>
      <c r="G4" s="10" t="s">
        <v>131</v>
      </c>
    </row>
    <row r="5" spans="1:7" ht="15.75" thickBot="1" x14ac:dyDescent="0.3">
      <c r="A5" s="9" t="s">
        <v>17</v>
      </c>
      <c r="B5" s="10" t="s">
        <v>132</v>
      </c>
      <c r="C5" s="10" t="s">
        <v>133</v>
      </c>
      <c r="D5" s="10" t="s">
        <v>134</v>
      </c>
      <c r="E5" s="10" t="s">
        <v>135</v>
      </c>
      <c r="F5" s="10" t="s">
        <v>136</v>
      </c>
      <c r="G5" s="10" t="s">
        <v>137</v>
      </c>
    </row>
    <row r="6" spans="1:7" ht="15.75" thickBot="1" x14ac:dyDescent="0.3">
      <c r="A6" s="9" t="s">
        <v>21</v>
      </c>
      <c r="B6" s="10" t="s">
        <v>138</v>
      </c>
      <c r="C6" s="10" t="s">
        <v>139</v>
      </c>
      <c r="D6" s="10" t="s">
        <v>140</v>
      </c>
      <c r="E6" s="10" t="s">
        <v>141</v>
      </c>
      <c r="F6" s="10" t="s">
        <v>142</v>
      </c>
      <c r="G6" s="10" t="s">
        <v>143</v>
      </c>
    </row>
    <row r="7" spans="1:7" ht="15.75" thickBot="1" x14ac:dyDescent="0.3">
      <c r="A7" s="9" t="s">
        <v>22</v>
      </c>
      <c r="B7" s="10" t="s">
        <v>144</v>
      </c>
      <c r="C7" s="10" t="s">
        <v>145</v>
      </c>
      <c r="D7" s="10" t="s">
        <v>146</v>
      </c>
      <c r="E7" s="10" t="s">
        <v>147</v>
      </c>
      <c r="F7" s="10" t="s">
        <v>148</v>
      </c>
      <c r="G7" s="10" t="s">
        <v>149</v>
      </c>
    </row>
    <row r="8" spans="1:7" ht="18.75" thickBot="1" x14ac:dyDescent="0.3">
      <c r="A8" s="9" t="s">
        <v>30</v>
      </c>
      <c r="B8" s="10" t="s">
        <v>150</v>
      </c>
      <c r="C8" s="10" t="s">
        <v>151</v>
      </c>
      <c r="D8" s="10" t="s">
        <v>152</v>
      </c>
      <c r="E8" s="10" t="s">
        <v>153</v>
      </c>
      <c r="F8" s="10" t="s">
        <v>154</v>
      </c>
      <c r="G8" s="10" t="s">
        <v>155</v>
      </c>
    </row>
    <row r="9" spans="1:7" ht="18.75" thickBot="1" x14ac:dyDescent="0.3">
      <c r="A9" s="9" t="s">
        <v>35</v>
      </c>
      <c r="B9" s="10" t="s">
        <v>156</v>
      </c>
      <c r="C9" s="10" t="s">
        <v>157</v>
      </c>
      <c r="D9" s="10" t="s">
        <v>158</v>
      </c>
      <c r="E9" s="10" t="s">
        <v>159</v>
      </c>
      <c r="F9" s="10" t="s">
        <v>125</v>
      </c>
      <c r="G9" s="10" t="s">
        <v>160</v>
      </c>
    </row>
    <row r="10" spans="1:7" ht="15.75" thickBot="1" x14ac:dyDescent="0.3">
      <c r="A10" s="9" t="s">
        <v>40</v>
      </c>
      <c r="B10" s="10" t="s">
        <v>161</v>
      </c>
      <c r="C10" s="10" t="s">
        <v>162</v>
      </c>
      <c r="D10" s="10" t="s">
        <v>163</v>
      </c>
      <c r="E10" s="10" t="s">
        <v>164</v>
      </c>
      <c r="F10" s="10" t="s">
        <v>165</v>
      </c>
      <c r="G10" s="10" t="s">
        <v>166</v>
      </c>
    </row>
    <row r="11" spans="1:7" ht="18.75" thickBot="1" x14ac:dyDescent="0.3">
      <c r="A11" s="9" t="s">
        <v>44</v>
      </c>
      <c r="B11" s="10" t="s">
        <v>167</v>
      </c>
      <c r="C11" s="10" t="s">
        <v>168</v>
      </c>
      <c r="D11" s="10" t="s">
        <v>169</v>
      </c>
      <c r="E11" s="10" t="s">
        <v>170</v>
      </c>
      <c r="F11" s="10" t="s">
        <v>171</v>
      </c>
      <c r="G11" s="10" t="s">
        <v>172</v>
      </c>
    </row>
    <row r="12" spans="1:7" ht="18.75" thickBot="1" x14ac:dyDescent="0.3">
      <c r="A12" s="9" t="s">
        <v>48</v>
      </c>
      <c r="B12" s="10" t="s">
        <v>173</v>
      </c>
      <c r="C12" s="10" t="s">
        <v>174</v>
      </c>
      <c r="D12" s="10" t="s">
        <v>137</v>
      </c>
      <c r="E12" s="10" t="s">
        <v>143</v>
      </c>
      <c r="F12" s="10" t="s">
        <v>175</v>
      </c>
      <c r="G12" s="10" t="s">
        <v>176</v>
      </c>
    </row>
    <row r="13" spans="1:7" ht="18.75" thickBot="1" x14ac:dyDescent="0.3">
      <c r="A13" s="9" t="s">
        <v>52</v>
      </c>
      <c r="B13" s="10" t="s">
        <v>177</v>
      </c>
      <c r="C13" s="10" t="s">
        <v>178</v>
      </c>
      <c r="D13" s="10" t="s">
        <v>179</v>
      </c>
      <c r="E13" s="10" t="s">
        <v>180</v>
      </c>
      <c r="F13" s="10" t="s">
        <v>181</v>
      </c>
      <c r="G13" s="10" t="s">
        <v>182</v>
      </c>
    </row>
    <row r="14" spans="1:7" ht="18.75" thickBot="1" x14ac:dyDescent="0.3">
      <c r="A14" s="9" t="s">
        <v>36</v>
      </c>
      <c r="B14" s="10" t="s">
        <v>183</v>
      </c>
      <c r="C14" s="10" t="s">
        <v>184</v>
      </c>
      <c r="D14" s="10" t="s">
        <v>185</v>
      </c>
      <c r="E14" s="10" t="s">
        <v>186</v>
      </c>
      <c r="F14" s="10" t="s">
        <v>187</v>
      </c>
      <c r="G14" s="10" t="s">
        <v>188</v>
      </c>
    </row>
    <row r="15" spans="1:7" ht="15.75" thickBot="1" x14ac:dyDescent="0.3">
      <c r="A15" s="9" t="s">
        <v>13</v>
      </c>
      <c r="B15" s="10" t="s">
        <v>189</v>
      </c>
      <c r="C15" s="10" t="s">
        <v>190</v>
      </c>
      <c r="D15" s="10" t="s">
        <v>191</v>
      </c>
      <c r="E15" s="10" t="s">
        <v>192</v>
      </c>
      <c r="F15" s="10" t="s">
        <v>193</v>
      </c>
      <c r="G15" s="10" t="s">
        <v>194</v>
      </c>
    </row>
    <row r="16" spans="1:7" ht="15.75" thickBot="1" x14ac:dyDescent="0.3">
      <c r="A16" s="9" t="s">
        <v>62</v>
      </c>
      <c r="B16" s="10" t="s">
        <v>195</v>
      </c>
      <c r="C16" s="10" t="s">
        <v>196</v>
      </c>
      <c r="D16" s="10" t="s">
        <v>197</v>
      </c>
      <c r="E16" s="10" t="s">
        <v>198</v>
      </c>
      <c r="F16" s="10" t="s">
        <v>199</v>
      </c>
      <c r="G16" s="10" t="s">
        <v>200</v>
      </c>
    </row>
    <row r="17" spans="1:7" ht="18.75" thickBot="1" x14ac:dyDescent="0.3">
      <c r="A17" s="9" t="s">
        <v>66</v>
      </c>
      <c r="B17" s="10" t="s">
        <v>201</v>
      </c>
      <c r="C17" s="10" t="s">
        <v>202</v>
      </c>
      <c r="D17" s="10" t="s">
        <v>203</v>
      </c>
      <c r="E17" s="10" t="s">
        <v>204</v>
      </c>
      <c r="F17" s="10" t="s">
        <v>205</v>
      </c>
      <c r="G17" s="10" t="s">
        <v>206</v>
      </c>
    </row>
    <row r="18" spans="1:7" ht="15.75" thickBot="1" x14ac:dyDescent="0.3">
      <c r="A18" s="9" t="s">
        <v>69</v>
      </c>
      <c r="B18" s="10" t="s">
        <v>207</v>
      </c>
      <c r="C18" s="10" t="s">
        <v>208</v>
      </c>
      <c r="D18" s="10" t="s">
        <v>155</v>
      </c>
      <c r="E18" s="10" t="s">
        <v>209</v>
      </c>
      <c r="F18" s="10" t="s">
        <v>210</v>
      </c>
      <c r="G18" s="10" t="s">
        <v>160</v>
      </c>
    </row>
    <row r="19" spans="1:7" ht="18.75" thickBot="1" x14ac:dyDescent="0.3">
      <c r="A19" s="9" t="s">
        <v>73</v>
      </c>
      <c r="B19" s="10" t="s">
        <v>211</v>
      </c>
      <c r="C19" s="10" t="s">
        <v>212</v>
      </c>
      <c r="D19" s="10" t="s">
        <v>213</v>
      </c>
      <c r="E19" s="10" t="s">
        <v>214</v>
      </c>
      <c r="F19" s="10" t="s">
        <v>215</v>
      </c>
      <c r="G19" s="10" t="s">
        <v>216</v>
      </c>
    </row>
    <row r="20" spans="1:7" ht="15.75" thickBot="1" x14ac:dyDescent="0.3">
      <c r="A20" s="9" t="s">
        <v>8</v>
      </c>
      <c r="B20" s="10" t="s">
        <v>217</v>
      </c>
      <c r="C20" s="10" t="s">
        <v>218</v>
      </c>
      <c r="D20" s="10" t="s">
        <v>219</v>
      </c>
      <c r="E20" s="10" t="s">
        <v>220</v>
      </c>
      <c r="F20" s="10" t="s">
        <v>221</v>
      </c>
      <c r="G20" s="10" t="s">
        <v>222</v>
      </c>
    </row>
    <row r="21" spans="1:7" ht="18.75" thickBot="1" x14ac:dyDescent="0.3">
      <c r="A21" s="9" t="s">
        <v>80</v>
      </c>
      <c r="B21" s="10" t="s">
        <v>223</v>
      </c>
      <c r="C21" s="10" t="s">
        <v>224</v>
      </c>
      <c r="D21" s="10" t="s">
        <v>225</v>
      </c>
      <c r="E21" s="10" t="s">
        <v>226</v>
      </c>
      <c r="F21" s="10" t="s">
        <v>227</v>
      </c>
      <c r="G21" s="10" t="s">
        <v>228</v>
      </c>
    </row>
    <row r="22" spans="1:7" ht="15.75" thickBot="1" x14ac:dyDescent="0.3">
      <c r="A22" s="9" t="s">
        <v>84</v>
      </c>
      <c r="B22" s="10" t="s">
        <v>229</v>
      </c>
      <c r="C22" s="10" t="s">
        <v>230</v>
      </c>
      <c r="D22" s="10" t="s">
        <v>231</v>
      </c>
      <c r="E22" s="10" t="s">
        <v>142</v>
      </c>
      <c r="F22" s="10" t="s">
        <v>232</v>
      </c>
      <c r="G22" s="10" t="s">
        <v>142</v>
      </c>
    </row>
    <row r="23" spans="1:7" ht="15.75" thickBot="1" x14ac:dyDescent="0.3">
      <c r="A23" s="9" t="s">
        <v>89</v>
      </c>
      <c r="B23" s="10" t="s">
        <v>233</v>
      </c>
      <c r="C23" s="10" t="s">
        <v>234</v>
      </c>
      <c r="D23" s="10" t="s">
        <v>235</v>
      </c>
      <c r="E23" s="10" t="s">
        <v>141</v>
      </c>
      <c r="F23" s="10" t="s">
        <v>236</v>
      </c>
      <c r="G23" s="10" t="s">
        <v>237</v>
      </c>
    </row>
    <row r="24" spans="1:7" ht="15.75" thickBot="1" x14ac:dyDescent="0.3">
      <c r="A24" s="9" t="s">
        <v>93</v>
      </c>
      <c r="B24" s="10" t="s">
        <v>238</v>
      </c>
      <c r="C24" s="10" t="s">
        <v>239</v>
      </c>
      <c r="D24" s="10" t="s">
        <v>240</v>
      </c>
      <c r="E24" s="10" t="s">
        <v>241</v>
      </c>
      <c r="F24" s="10" t="s">
        <v>124</v>
      </c>
      <c r="G24" s="10" t="s">
        <v>242</v>
      </c>
    </row>
    <row r="25" spans="1:7" ht="15.75" thickBot="1" x14ac:dyDescent="0.3">
      <c r="A25" s="9" t="s">
        <v>97</v>
      </c>
      <c r="B25" s="10" t="s">
        <v>243</v>
      </c>
      <c r="C25" s="10" t="s">
        <v>244</v>
      </c>
      <c r="D25" s="10" t="s">
        <v>245</v>
      </c>
      <c r="E25" s="10" t="s">
        <v>246</v>
      </c>
      <c r="F25" s="10" t="s">
        <v>247</v>
      </c>
      <c r="G25" s="10" t="s">
        <v>248</v>
      </c>
    </row>
    <row r="26" spans="1:7" ht="15.75" thickBot="1" x14ac:dyDescent="0.3">
      <c r="A26" s="9" t="s">
        <v>26</v>
      </c>
      <c r="B26" s="10" t="s">
        <v>249</v>
      </c>
      <c r="C26" s="10" t="s">
        <v>250</v>
      </c>
      <c r="D26" s="10" t="s">
        <v>251</v>
      </c>
      <c r="E26" s="10" t="s">
        <v>252</v>
      </c>
      <c r="F26" s="10" t="s">
        <v>253</v>
      </c>
      <c r="G26" s="10" t="s">
        <v>254</v>
      </c>
    </row>
    <row r="27" spans="1:7" ht="18.75" thickBot="1" x14ac:dyDescent="0.3">
      <c r="A27" s="9" t="s">
        <v>105</v>
      </c>
      <c r="B27" s="10" t="s">
        <v>255</v>
      </c>
      <c r="C27" s="10" t="s">
        <v>256</v>
      </c>
      <c r="D27" s="10" t="s">
        <v>257</v>
      </c>
      <c r="E27" s="10" t="s">
        <v>141</v>
      </c>
      <c r="F27" s="10" t="s">
        <v>258</v>
      </c>
      <c r="G27" s="10" t="s">
        <v>176</v>
      </c>
    </row>
    <row r="28" spans="1:7" ht="15.75" thickBot="1" x14ac:dyDescent="0.3">
      <c r="A28" s="9" t="s">
        <v>85</v>
      </c>
      <c r="B28" s="10" t="s">
        <v>259</v>
      </c>
      <c r="C28" s="10" t="s">
        <v>260</v>
      </c>
      <c r="D28" s="10" t="s">
        <v>261</v>
      </c>
      <c r="E28" s="10" t="s">
        <v>141</v>
      </c>
      <c r="F28" s="10" t="s">
        <v>262</v>
      </c>
      <c r="G28" s="10" t="s">
        <v>263</v>
      </c>
    </row>
    <row r="29" spans="1:7" x14ac:dyDescent="0.25">
      <c r="A29" s="85" t="s">
        <v>113</v>
      </c>
      <c r="B29" s="85"/>
      <c r="C29" s="85"/>
      <c r="D29" s="85"/>
      <c r="E29" s="85"/>
      <c r="F29" s="85"/>
      <c r="G29" s="85"/>
    </row>
  </sheetData>
  <mergeCells count="2">
    <mergeCell ref="A1:G1"/>
    <mergeCell ref="A29:G29"/>
  </mergeCells>
  <pageMargins left="0.511811024" right="0.511811024" top="0.78740157499999996" bottom="0.78740157499999996" header="0.31496062000000002" footer="0.3149606200000000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30"/>
  <sheetViews>
    <sheetView workbookViewId="0">
      <selection sqref="A1:G1"/>
    </sheetView>
  </sheetViews>
  <sheetFormatPr defaultRowHeight="15" x14ac:dyDescent="0.25"/>
  <cols>
    <col min="1" max="1" width="24.140625" customWidth="1"/>
    <col min="2" max="2" width="16.140625" customWidth="1"/>
    <col min="3" max="3" width="12.28515625" customWidth="1"/>
    <col min="4" max="4" width="16.28515625" customWidth="1"/>
    <col min="5" max="5" width="17.42578125" customWidth="1"/>
    <col min="6" max="6" width="16" customWidth="1"/>
    <col min="7" max="7" width="15.42578125" customWidth="1"/>
  </cols>
  <sheetData>
    <row r="1" spans="1:7" ht="15.75" thickBot="1" x14ac:dyDescent="0.3">
      <c r="A1" s="87" t="s">
        <v>894</v>
      </c>
      <c r="B1" s="87"/>
      <c r="C1" s="87"/>
      <c r="D1" s="87"/>
      <c r="E1" s="87"/>
      <c r="F1" s="87"/>
      <c r="G1" s="87"/>
    </row>
    <row r="2" spans="1:7" ht="15.75" thickBot="1" x14ac:dyDescent="0.3">
      <c r="A2" s="125" t="s">
        <v>752</v>
      </c>
      <c r="B2" s="127" t="s">
        <v>895</v>
      </c>
      <c r="C2" s="128"/>
      <c r="D2" s="128"/>
      <c r="E2" s="128"/>
      <c r="F2" s="128"/>
      <c r="G2" s="129"/>
    </row>
    <row r="3" spans="1:7" ht="39" customHeight="1" thickBot="1" x14ac:dyDescent="0.3">
      <c r="A3" s="126"/>
      <c r="B3" s="52" t="s">
        <v>896</v>
      </c>
      <c r="C3" s="52" t="s">
        <v>897</v>
      </c>
      <c r="D3" s="52" t="s">
        <v>898</v>
      </c>
      <c r="E3" s="52" t="s">
        <v>899</v>
      </c>
      <c r="F3" s="52" t="s">
        <v>900</v>
      </c>
      <c r="G3" s="52" t="s">
        <v>901</v>
      </c>
    </row>
    <row r="4" spans="1:7" ht="15.75" thickBot="1" x14ac:dyDescent="0.3">
      <c r="A4" s="53" t="s">
        <v>7</v>
      </c>
      <c r="B4" s="54" t="s">
        <v>862</v>
      </c>
      <c r="C4" s="54" t="s">
        <v>862</v>
      </c>
      <c r="D4" s="54" t="s">
        <v>902</v>
      </c>
      <c r="E4" s="54" t="s">
        <v>756</v>
      </c>
      <c r="F4" s="54" t="s">
        <v>862</v>
      </c>
      <c r="G4" s="54" t="s">
        <v>862</v>
      </c>
    </row>
    <row r="5" spans="1:7" ht="15.75" thickBot="1" x14ac:dyDescent="0.3">
      <c r="A5" s="53" t="s">
        <v>12</v>
      </c>
      <c r="B5" s="54" t="s">
        <v>756</v>
      </c>
      <c r="C5" s="55" t="s">
        <v>862</v>
      </c>
      <c r="D5" s="55" t="s">
        <v>862</v>
      </c>
      <c r="E5" s="54" t="s">
        <v>756</v>
      </c>
      <c r="F5" s="54" t="s">
        <v>862</v>
      </c>
      <c r="G5" s="54" t="s">
        <v>862</v>
      </c>
    </row>
    <row r="6" spans="1:7" ht="15.75" thickBot="1" x14ac:dyDescent="0.3">
      <c r="A6" s="53" t="s">
        <v>17</v>
      </c>
      <c r="B6" s="54" t="s">
        <v>756</v>
      </c>
      <c r="C6" s="54" t="s">
        <v>756</v>
      </c>
      <c r="D6" s="54" t="s">
        <v>902</v>
      </c>
      <c r="E6" s="54" t="s">
        <v>862</v>
      </c>
      <c r="F6" s="54" t="s">
        <v>756</v>
      </c>
      <c r="G6" s="54" t="s">
        <v>862</v>
      </c>
    </row>
    <row r="7" spans="1:7" ht="15.75" thickBot="1" x14ac:dyDescent="0.3">
      <c r="A7" s="53" t="s">
        <v>21</v>
      </c>
      <c r="B7" s="54" t="s">
        <v>862</v>
      </c>
      <c r="C7" s="55" t="s">
        <v>862</v>
      </c>
      <c r="D7" s="54" t="s">
        <v>903</v>
      </c>
      <c r="E7" s="54" t="s">
        <v>756</v>
      </c>
      <c r="F7" s="55" t="s">
        <v>862</v>
      </c>
      <c r="G7" s="54" t="s">
        <v>862</v>
      </c>
    </row>
    <row r="8" spans="1:7" ht="15.75" thickBot="1" x14ac:dyDescent="0.3">
      <c r="A8" s="53" t="s">
        <v>22</v>
      </c>
      <c r="B8" s="54" t="s">
        <v>756</v>
      </c>
      <c r="C8" s="54" t="s">
        <v>862</v>
      </c>
      <c r="D8" s="54" t="s">
        <v>904</v>
      </c>
      <c r="E8" s="54" t="s">
        <v>756</v>
      </c>
      <c r="F8" s="54" t="s">
        <v>756</v>
      </c>
      <c r="G8" s="54" t="s">
        <v>862</v>
      </c>
    </row>
    <row r="9" spans="1:7" ht="15.75" thickBot="1" x14ac:dyDescent="0.3">
      <c r="A9" s="53" t="s">
        <v>30</v>
      </c>
      <c r="B9" s="54" t="s">
        <v>756</v>
      </c>
      <c r="C9" s="54" t="s">
        <v>862</v>
      </c>
      <c r="D9" s="54" t="s">
        <v>902</v>
      </c>
      <c r="E9" s="54" t="s">
        <v>862</v>
      </c>
      <c r="F9" s="54" t="s">
        <v>756</v>
      </c>
      <c r="G9" s="54" t="s">
        <v>862</v>
      </c>
    </row>
    <row r="10" spans="1:7" ht="15.75" thickBot="1" x14ac:dyDescent="0.3">
      <c r="A10" s="53" t="s">
        <v>35</v>
      </c>
      <c r="B10" s="54" t="s">
        <v>756</v>
      </c>
      <c r="C10" s="54" t="s">
        <v>756</v>
      </c>
      <c r="D10" s="54" t="s">
        <v>905</v>
      </c>
      <c r="E10" s="54" t="s">
        <v>862</v>
      </c>
      <c r="F10" s="54" t="s">
        <v>862</v>
      </c>
      <c r="G10" s="54" t="s">
        <v>862</v>
      </c>
    </row>
    <row r="11" spans="1:7" ht="15.75" thickBot="1" x14ac:dyDescent="0.3">
      <c r="A11" s="53" t="s">
        <v>40</v>
      </c>
      <c r="B11" s="54" t="s">
        <v>756</v>
      </c>
      <c r="C11" s="54" t="s">
        <v>862</v>
      </c>
      <c r="D11" s="54" t="s">
        <v>906</v>
      </c>
      <c r="E11" s="54" t="s">
        <v>862</v>
      </c>
      <c r="F11" s="54" t="s">
        <v>756</v>
      </c>
      <c r="G11" s="54" t="s">
        <v>862</v>
      </c>
    </row>
    <row r="12" spans="1:7" ht="15.75" thickBot="1" x14ac:dyDescent="0.3">
      <c r="A12" s="53" t="s">
        <v>44</v>
      </c>
      <c r="B12" s="54" t="s">
        <v>862</v>
      </c>
      <c r="C12" s="54" t="s">
        <v>756</v>
      </c>
      <c r="D12" s="54" t="s">
        <v>907</v>
      </c>
      <c r="E12" s="54" t="s">
        <v>862</v>
      </c>
      <c r="F12" s="54" t="s">
        <v>862</v>
      </c>
      <c r="G12" s="54" t="s">
        <v>862</v>
      </c>
    </row>
    <row r="13" spans="1:7" ht="15.75" thickBot="1" x14ac:dyDescent="0.3">
      <c r="A13" s="53" t="s">
        <v>48</v>
      </c>
      <c r="B13" s="54" t="s">
        <v>756</v>
      </c>
      <c r="C13" s="54" t="s">
        <v>756</v>
      </c>
      <c r="D13" s="54" t="s">
        <v>908</v>
      </c>
      <c r="E13" s="54" t="s">
        <v>756</v>
      </c>
      <c r="F13" s="54" t="s">
        <v>756</v>
      </c>
      <c r="G13" s="54" t="s">
        <v>756</v>
      </c>
    </row>
    <row r="14" spans="1:7" ht="15.75" thickBot="1" x14ac:dyDescent="0.3">
      <c r="A14" s="53" t="s">
        <v>52</v>
      </c>
      <c r="B14" s="54" t="s">
        <v>756</v>
      </c>
      <c r="C14" s="54" t="s">
        <v>862</v>
      </c>
      <c r="D14" s="54" t="s">
        <v>904</v>
      </c>
      <c r="E14" s="54" t="s">
        <v>756</v>
      </c>
      <c r="F14" s="54" t="s">
        <v>756</v>
      </c>
      <c r="G14" s="54" t="s">
        <v>862</v>
      </c>
    </row>
    <row r="15" spans="1:7" ht="15.75" thickBot="1" x14ac:dyDescent="0.3">
      <c r="A15" s="53" t="s">
        <v>36</v>
      </c>
      <c r="B15" s="55" t="s">
        <v>862</v>
      </c>
      <c r="C15" s="55" t="s">
        <v>862</v>
      </c>
      <c r="D15" s="54" t="s">
        <v>907</v>
      </c>
      <c r="E15" s="54" t="s">
        <v>756</v>
      </c>
      <c r="F15" s="54" t="s">
        <v>756</v>
      </c>
      <c r="G15" s="55" t="s">
        <v>909</v>
      </c>
    </row>
    <row r="16" spans="1:7" ht="15.75" thickBot="1" x14ac:dyDescent="0.3">
      <c r="A16" s="53" t="s">
        <v>13</v>
      </c>
      <c r="B16" s="54" t="s">
        <v>862</v>
      </c>
      <c r="C16" s="55" t="s">
        <v>862</v>
      </c>
      <c r="D16" s="54" t="s">
        <v>903</v>
      </c>
      <c r="E16" s="54" t="s">
        <v>862</v>
      </c>
      <c r="F16" s="54" t="s">
        <v>862</v>
      </c>
      <c r="G16" s="54" t="s">
        <v>862</v>
      </c>
    </row>
    <row r="17" spans="1:7" ht="15.75" thickBot="1" x14ac:dyDescent="0.3">
      <c r="A17" s="53" t="s">
        <v>62</v>
      </c>
      <c r="B17" s="54" t="s">
        <v>756</v>
      </c>
      <c r="C17" s="54" t="s">
        <v>862</v>
      </c>
      <c r="D17" s="54" t="s">
        <v>904</v>
      </c>
      <c r="E17" s="54" t="s">
        <v>862</v>
      </c>
      <c r="F17" s="54" t="s">
        <v>862</v>
      </c>
      <c r="G17" s="54" t="s">
        <v>862</v>
      </c>
    </row>
    <row r="18" spans="1:7" ht="15.75" thickBot="1" x14ac:dyDescent="0.3">
      <c r="A18" s="53" t="s">
        <v>66</v>
      </c>
      <c r="B18" s="54" t="s">
        <v>756</v>
      </c>
      <c r="C18" s="55" t="s">
        <v>862</v>
      </c>
      <c r="D18" s="54" t="s">
        <v>903</v>
      </c>
      <c r="E18" s="54" t="s">
        <v>756</v>
      </c>
      <c r="F18" s="54" t="s">
        <v>756</v>
      </c>
      <c r="G18" s="54" t="s">
        <v>862</v>
      </c>
    </row>
    <row r="19" spans="1:7" ht="15.75" thickBot="1" x14ac:dyDescent="0.3">
      <c r="A19" s="53" t="s">
        <v>69</v>
      </c>
      <c r="B19" s="54" t="s">
        <v>862</v>
      </c>
      <c r="C19" s="54" t="s">
        <v>756</v>
      </c>
      <c r="D19" s="54" t="s">
        <v>907</v>
      </c>
      <c r="E19" s="54" t="s">
        <v>756</v>
      </c>
      <c r="F19" s="54" t="s">
        <v>756</v>
      </c>
      <c r="G19" s="54" t="s">
        <v>862</v>
      </c>
    </row>
    <row r="20" spans="1:7" ht="15.75" thickBot="1" x14ac:dyDescent="0.3">
      <c r="A20" s="53" t="s">
        <v>73</v>
      </c>
      <c r="B20" s="54" t="s">
        <v>862</v>
      </c>
      <c r="C20" s="54" t="s">
        <v>756</v>
      </c>
      <c r="D20" s="54" t="s">
        <v>907</v>
      </c>
      <c r="E20" s="54" t="s">
        <v>862</v>
      </c>
      <c r="F20" s="54" t="s">
        <v>862</v>
      </c>
      <c r="G20" s="54" t="s">
        <v>862</v>
      </c>
    </row>
    <row r="21" spans="1:7" ht="15.75" thickBot="1" x14ac:dyDescent="0.3">
      <c r="A21" s="53" t="s">
        <v>8</v>
      </c>
      <c r="B21" s="54" t="s">
        <v>756</v>
      </c>
      <c r="C21" s="54" t="s">
        <v>862</v>
      </c>
      <c r="D21" s="54" t="s">
        <v>910</v>
      </c>
      <c r="E21" s="54" t="s">
        <v>756</v>
      </c>
      <c r="F21" s="54" t="s">
        <v>756</v>
      </c>
      <c r="G21" s="54" t="s">
        <v>756</v>
      </c>
    </row>
    <row r="22" spans="1:7" ht="15.75" thickBot="1" x14ac:dyDescent="0.3">
      <c r="A22" s="53" t="s">
        <v>80</v>
      </c>
      <c r="B22" s="54" t="s">
        <v>862</v>
      </c>
      <c r="C22" s="54" t="s">
        <v>756</v>
      </c>
      <c r="D22" s="54" t="s">
        <v>905</v>
      </c>
      <c r="E22" s="54" t="s">
        <v>862</v>
      </c>
      <c r="F22" s="54" t="s">
        <v>862</v>
      </c>
      <c r="G22" s="54" t="s">
        <v>862</v>
      </c>
    </row>
    <row r="23" spans="1:7" ht="15.75" thickBot="1" x14ac:dyDescent="0.3">
      <c r="A23" s="53" t="s">
        <v>84</v>
      </c>
      <c r="B23" s="54" t="s">
        <v>756</v>
      </c>
      <c r="C23" s="54" t="s">
        <v>862</v>
      </c>
      <c r="D23" s="54" t="s">
        <v>903</v>
      </c>
      <c r="E23" s="54" t="s">
        <v>862</v>
      </c>
      <c r="F23" s="54" t="s">
        <v>756</v>
      </c>
      <c r="G23" s="54" t="s">
        <v>862</v>
      </c>
    </row>
    <row r="24" spans="1:7" ht="15.75" thickBot="1" x14ac:dyDescent="0.3">
      <c r="A24" s="53" t="s">
        <v>89</v>
      </c>
      <c r="B24" s="54" t="s">
        <v>756</v>
      </c>
      <c r="C24" s="54" t="s">
        <v>756</v>
      </c>
      <c r="D24" s="54" t="s">
        <v>911</v>
      </c>
      <c r="E24" s="54" t="s">
        <v>756</v>
      </c>
      <c r="F24" s="54" t="s">
        <v>756</v>
      </c>
      <c r="G24" s="54" t="s">
        <v>862</v>
      </c>
    </row>
    <row r="25" spans="1:7" ht="15.75" thickBot="1" x14ac:dyDescent="0.3">
      <c r="A25" s="53" t="s">
        <v>93</v>
      </c>
      <c r="B25" s="54" t="s">
        <v>756</v>
      </c>
      <c r="C25" s="54" t="s">
        <v>756</v>
      </c>
      <c r="D25" s="54" t="s">
        <v>911</v>
      </c>
      <c r="E25" s="54" t="s">
        <v>862</v>
      </c>
      <c r="F25" s="54" t="s">
        <v>756</v>
      </c>
      <c r="G25" s="54" t="s">
        <v>756</v>
      </c>
    </row>
    <row r="26" spans="1:7" ht="15.75" thickBot="1" x14ac:dyDescent="0.3">
      <c r="A26" s="53" t="s">
        <v>97</v>
      </c>
      <c r="B26" s="54" t="s">
        <v>862</v>
      </c>
      <c r="C26" s="54" t="s">
        <v>862</v>
      </c>
      <c r="D26" s="54" t="s">
        <v>903</v>
      </c>
      <c r="E26" s="54" t="s">
        <v>862</v>
      </c>
      <c r="F26" s="54" t="s">
        <v>862</v>
      </c>
      <c r="G26" s="54" t="s">
        <v>862</v>
      </c>
    </row>
    <row r="27" spans="1:7" ht="15.75" thickBot="1" x14ac:dyDescent="0.3">
      <c r="A27" s="53" t="s">
        <v>26</v>
      </c>
      <c r="B27" s="54" t="s">
        <v>756</v>
      </c>
      <c r="C27" s="54" t="s">
        <v>862</v>
      </c>
      <c r="D27" s="54" t="s">
        <v>902</v>
      </c>
      <c r="E27" s="54" t="s">
        <v>862</v>
      </c>
      <c r="F27" s="54" t="s">
        <v>862</v>
      </c>
      <c r="G27" s="54" t="s">
        <v>862</v>
      </c>
    </row>
    <row r="28" spans="1:7" ht="15.75" thickBot="1" x14ac:dyDescent="0.3">
      <c r="A28" s="53" t="s">
        <v>105</v>
      </c>
      <c r="B28" s="54" t="s">
        <v>756</v>
      </c>
      <c r="C28" s="54" t="s">
        <v>862</v>
      </c>
      <c r="D28" s="54" t="s">
        <v>904</v>
      </c>
      <c r="E28" s="54" t="s">
        <v>862</v>
      </c>
      <c r="F28" s="54" t="s">
        <v>862</v>
      </c>
      <c r="G28" s="54" t="s">
        <v>862</v>
      </c>
    </row>
    <row r="29" spans="1:7" ht="15.75" thickBot="1" x14ac:dyDescent="0.3">
      <c r="A29" s="53" t="s">
        <v>85</v>
      </c>
      <c r="B29" s="54" t="s">
        <v>756</v>
      </c>
      <c r="C29" s="54" t="s">
        <v>862</v>
      </c>
      <c r="D29" s="54" t="s">
        <v>903</v>
      </c>
      <c r="E29" s="54" t="s">
        <v>862</v>
      </c>
      <c r="F29" s="54" t="s">
        <v>756</v>
      </c>
      <c r="G29" s="54" t="s">
        <v>862</v>
      </c>
    </row>
    <row r="30" spans="1:7" x14ac:dyDescent="0.25">
      <c r="A30" s="88" t="s">
        <v>912</v>
      </c>
      <c r="B30" s="88"/>
      <c r="C30" s="88"/>
      <c r="D30" s="88"/>
      <c r="E30" s="88"/>
      <c r="F30" s="88"/>
      <c r="G30" s="88"/>
    </row>
  </sheetData>
  <mergeCells count="4">
    <mergeCell ref="A30:G30"/>
    <mergeCell ref="A2:A3"/>
    <mergeCell ref="B2:G2"/>
    <mergeCell ref="A1:G1"/>
  </mergeCells>
  <pageMargins left="0.511811024" right="0.511811024" top="0.78740157499999996" bottom="0.78740157499999996" header="0.31496062000000002" footer="0.3149606200000000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32"/>
  <sheetViews>
    <sheetView workbookViewId="0">
      <selection activeCell="L1" sqref="L1"/>
    </sheetView>
  </sheetViews>
  <sheetFormatPr defaultRowHeight="15" x14ac:dyDescent="0.25"/>
  <cols>
    <col min="1" max="1" width="18.5703125" customWidth="1"/>
    <col min="2" max="2" width="22.28515625" customWidth="1"/>
    <col min="3" max="3" width="11.85546875" customWidth="1"/>
    <col min="4" max="4" width="11.7109375" customWidth="1"/>
    <col min="5" max="5" width="20.7109375" customWidth="1"/>
    <col min="6" max="6" width="18.140625" customWidth="1"/>
    <col min="7" max="7" width="11.5703125" customWidth="1"/>
    <col min="8" max="8" width="11.85546875" customWidth="1"/>
  </cols>
  <sheetData>
    <row r="1" spans="1:8" ht="15.75" thickBot="1" x14ac:dyDescent="0.3">
      <c r="A1" s="87" t="s">
        <v>913</v>
      </c>
      <c r="B1" s="87"/>
      <c r="C1" s="87"/>
      <c r="D1" s="87"/>
      <c r="E1" s="87"/>
      <c r="F1" s="87"/>
      <c r="G1" s="87"/>
      <c r="H1" s="87"/>
    </row>
    <row r="2" spans="1:8" ht="15.75" thickBot="1" x14ac:dyDescent="0.3">
      <c r="A2" s="130" t="s">
        <v>752</v>
      </c>
      <c r="B2" s="133" t="s">
        <v>914</v>
      </c>
      <c r="C2" s="134"/>
      <c r="D2" s="134"/>
      <c r="E2" s="134"/>
      <c r="F2" s="134"/>
      <c r="G2" s="134"/>
      <c r="H2" s="135"/>
    </row>
    <row r="3" spans="1:8" ht="20.25" customHeight="1" x14ac:dyDescent="0.25">
      <c r="A3" s="131"/>
      <c r="B3" s="136" t="s">
        <v>915</v>
      </c>
      <c r="C3" s="136" t="s">
        <v>916</v>
      </c>
      <c r="D3" s="136" t="s">
        <v>917</v>
      </c>
      <c r="E3" s="136" t="s">
        <v>918</v>
      </c>
      <c r="F3" s="136" t="s">
        <v>919</v>
      </c>
      <c r="G3" s="136" t="s">
        <v>920</v>
      </c>
      <c r="H3" s="56"/>
    </row>
    <row r="4" spans="1:8" ht="15.75" thickBot="1" x14ac:dyDescent="0.3">
      <c r="A4" s="132"/>
      <c r="B4" s="137"/>
      <c r="C4" s="137"/>
      <c r="D4" s="137"/>
      <c r="E4" s="137"/>
      <c r="F4" s="137"/>
      <c r="G4" s="137"/>
      <c r="H4" s="57" t="s">
        <v>921</v>
      </c>
    </row>
    <row r="5" spans="1:8" ht="15.75" thickBot="1" x14ac:dyDescent="0.3">
      <c r="A5" s="60" t="s">
        <v>7</v>
      </c>
      <c r="B5" s="58" t="s">
        <v>862</v>
      </c>
      <c r="C5" s="58" t="s">
        <v>862</v>
      </c>
      <c r="D5" s="58" t="s">
        <v>862</v>
      </c>
      <c r="E5" s="58" t="s">
        <v>862</v>
      </c>
      <c r="F5" s="58" t="s">
        <v>862</v>
      </c>
      <c r="G5" s="58" t="s">
        <v>862</v>
      </c>
      <c r="H5" s="59" t="s">
        <v>862</v>
      </c>
    </row>
    <row r="6" spans="1:8" ht="15.75" thickBot="1" x14ac:dyDescent="0.3">
      <c r="A6" s="60" t="s">
        <v>12</v>
      </c>
      <c r="B6" s="58" t="s">
        <v>862</v>
      </c>
      <c r="C6" s="22" t="s">
        <v>862</v>
      </c>
      <c r="D6" s="58" t="s">
        <v>862</v>
      </c>
      <c r="E6" s="58" t="s">
        <v>862</v>
      </c>
      <c r="F6" s="58" t="s">
        <v>862</v>
      </c>
      <c r="G6" s="58" t="s">
        <v>862</v>
      </c>
      <c r="H6" s="59" t="s">
        <v>862</v>
      </c>
    </row>
    <row r="7" spans="1:8" ht="15.75" thickBot="1" x14ac:dyDescent="0.3">
      <c r="A7" s="60" t="s">
        <v>17</v>
      </c>
      <c r="B7" s="58" t="s">
        <v>862</v>
      </c>
      <c r="C7" s="58" t="s">
        <v>862</v>
      </c>
      <c r="D7" s="58" t="s">
        <v>862</v>
      </c>
      <c r="E7" s="58" t="s">
        <v>862</v>
      </c>
      <c r="F7" s="58" t="s">
        <v>862</v>
      </c>
      <c r="G7" s="58" t="s">
        <v>862</v>
      </c>
      <c r="H7" s="59" t="s">
        <v>862</v>
      </c>
    </row>
    <row r="8" spans="1:8" ht="15.75" thickBot="1" x14ac:dyDescent="0.3">
      <c r="A8" s="60" t="s">
        <v>21</v>
      </c>
      <c r="B8" s="58" t="s">
        <v>862</v>
      </c>
      <c r="C8" s="58" t="s">
        <v>862</v>
      </c>
      <c r="D8" s="58" t="s">
        <v>756</v>
      </c>
      <c r="E8" s="58" t="s">
        <v>862</v>
      </c>
      <c r="F8" s="58" t="s">
        <v>862</v>
      </c>
      <c r="G8" s="58" t="s">
        <v>862</v>
      </c>
      <c r="H8" s="59" t="s">
        <v>862</v>
      </c>
    </row>
    <row r="9" spans="1:8" ht="15.75" thickBot="1" x14ac:dyDescent="0.3">
      <c r="A9" s="60" t="s">
        <v>22</v>
      </c>
      <c r="B9" s="58" t="s">
        <v>862</v>
      </c>
      <c r="C9" s="58" t="s">
        <v>862</v>
      </c>
      <c r="D9" s="58" t="s">
        <v>756</v>
      </c>
      <c r="E9" s="58" t="s">
        <v>862</v>
      </c>
      <c r="F9" s="58" t="s">
        <v>756</v>
      </c>
      <c r="G9" s="58" t="s">
        <v>862</v>
      </c>
      <c r="H9" s="59" t="s">
        <v>862</v>
      </c>
    </row>
    <row r="10" spans="1:8" ht="15.75" thickBot="1" x14ac:dyDescent="0.3">
      <c r="A10" s="60" t="s">
        <v>30</v>
      </c>
      <c r="B10" s="58" t="s">
        <v>862</v>
      </c>
      <c r="C10" s="58" t="s">
        <v>862</v>
      </c>
      <c r="D10" s="58" t="s">
        <v>756</v>
      </c>
      <c r="E10" s="58" t="s">
        <v>862</v>
      </c>
      <c r="F10" s="58" t="s">
        <v>862</v>
      </c>
      <c r="G10" s="58" t="s">
        <v>862</v>
      </c>
      <c r="H10" s="59" t="s">
        <v>862</v>
      </c>
    </row>
    <row r="11" spans="1:8" ht="15.75" thickBot="1" x14ac:dyDescent="0.3">
      <c r="A11" s="60" t="s">
        <v>35</v>
      </c>
      <c r="B11" s="58" t="s">
        <v>862</v>
      </c>
      <c r="C11" s="58" t="s">
        <v>756</v>
      </c>
      <c r="D11" s="58" t="s">
        <v>756</v>
      </c>
      <c r="E11" s="58" t="s">
        <v>862</v>
      </c>
      <c r="F11" s="58" t="s">
        <v>756</v>
      </c>
      <c r="G11" s="58" t="s">
        <v>862</v>
      </c>
      <c r="H11" s="59" t="s">
        <v>862</v>
      </c>
    </row>
    <row r="12" spans="1:8" ht="15.75" thickBot="1" x14ac:dyDescent="0.3">
      <c r="A12" s="60" t="s">
        <v>40</v>
      </c>
      <c r="B12" s="58" t="s">
        <v>862</v>
      </c>
      <c r="C12" s="58" t="s">
        <v>862</v>
      </c>
      <c r="D12" s="58" t="s">
        <v>756</v>
      </c>
      <c r="E12" s="58" t="s">
        <v>862</v>
      </c>
      <c r="F12" s="58" t="s">
        <v>862</v>
      </c>
      <c r="G12" s="58" t="s">
        <v>862</v>
      </c>
      <c r="H12" s="59" t="s">
        <v>862</v>
      </c>
    </row>
    <row r="13" spans="1:8" ht="15.75" thickBot="1" x14ac:dyDescent="0.3">
      <c r="A13" s="60" t="s">
        <v>44</v>
      </c>
      <c r="B13" s="58" t="s">
        <v>756</v>
      </c>
      <c r="C13" s="58" t="s">
        <v>756</v>
      </c>
      <c r="D13" s="58" t="s">
        <v>756</v>
      </c>
      <c r="E13" s="58" t="s">
        <v>862</v>
      </c>
      <c r="F13" s="58" t="s">
        <v>756</v>
      </c>
      <c r="G13" s="58" t="s">
        <v>756</v>
      </c>
      <c r="H13" s="59" t="s">
        <v>756</v>
      </c>
    </row>
    <row r="14" spans="1:8" ht="15.75" thickBot="1" x14ac:dyDescent="0.3">
      <c r="A14" s="60" t="s">
        <v>48</v>
      </c>
      <c r="B14" s="58" t="s">
        <v>862</v>
      </c>
      <c r="C14" s="58" t="s">
        <v>756</v>
      </c>
      <c r="D14" s="58" t="s">
        <v>756</v>
      </c>
      <c r="E14" s="58" t="s">
        <v>862</v>
      </c>
      <c r="F14" s="58" t="s">
        <v>862</v>
      </c>
      <c r="G14" s="58" t="s">
        <v>862</v>
      </c>
      <c r="H14" s="59" t="s">
        <v>862</v>
      </c>
    </row>
    <row r="15" spans="1:8" ht="15.75" thickBot="1" x14ac:dyDescent="0.3">
      <c r="A15" s="60" t="s">
        <v>52</v>
      </c>
      <c r="B15" s="58" t="s">
        <v>862</v>
      </c>
      <c r="C15" s="58" t="s">
        <v>862</v>
      </c>
      <c r="D15" s="58" t="s">
        <v>862</v>
      </c>
      <c r="E15" s="58" t="s">
        <v>862</v>
      </c>
      <c r="F15" s="58" t="s">
        <v>862</v>
      </c>
      <c r="G15" s="58" t="s">
        <v>862</v>
      </c>
      <c r="H15" s="59" t="s">
        <v>862</v>
      </c>
    </row>
    <row r="16" spans="1:8" ht="15.75" thickBot="1" x14ac:dyDescent="0.3">
      <c r="A16" s="60" t="s">
        <v>36</v>
      </c>
      <c r="B16" s="58" t="s">
        <v>862</v>
      </c>
      <c r="C16" s="58" t="s">
        <v>862</v>
      </c>
      <c r="D16" s="58" t="s">
        <v>862</v>
      </c>
      <c r="E16" s="58" t="s">
        <v>862</v>
      </c>
      <c r="F16" s="58" t="s">
        <v>862</v>
      </c>
      <c r="G16" s="58" t="s">
        <v>862</v>
      </c>
      <c r="H16" s="59" t="s">
        <v>862</v>
      </c>
    </row>
    <row r="17" spans="1:8" ht="15.75" thickBot="1" x14ac:dyDescent="0.3">
      <c r="A17" s="60" t="s">
        <v>13</v>
      </c>
      <c r="B17" s="58" t="s">
        <v>862</v>
      </c>
      <c r="C17" s="58" t="s">
        <v>862</v>
      </c>
      <c r="D17" s="58" t="s">
        <v>756</v>
      </c>
      <c r="E17" s="58" t="s">
        <v>862</v>
      </c>
      <c r="F17" s="58" t="s">
        <v>756</v>
      </c>
      <c r="G17" s="58" t="s">
        <v>862</v>
      </c>
      <c r="H17" s="59" t="s">
        <v>862</v>
      </c>
    </row>
    <row r="18" spans="1:8" ht="15.75" thickBot="1" x14ac:dyDescent="0.3">
      <c r="A18" s="60" t="s">
        <v>62</v>
      </c>
      <c r="B18" s="58" t="s">
        <v>862</v>
      </c>
      <c r="C18" s="58" t="s">
        <v>862</v>
      </c>
      <c r="D18" s="58" t="s">
        <v>756</v>
      </c>
      <c r="E18" s="58" t="s">
        <v>862</v>
      </c>
      <c r="F18" s="58" t="s">
        <v>756</v>
      </c>
      <c r="G18" s="58" t="s">
        <v>862</v>
      </c>
      <c r="H18" s="59" t="s">
        <v>862</v>
      </c>
    </row>
    <row r="19" spans="1:8" ht="15.75" thickBot="1" x14ac:dyDescent="0.3">
      <c r="A19" s="60" t="s">
        <v>66</v>
      </c>
      <c r="B19" s="58" t="s">
        <v>862</v>
      </c>
      <c r="C19" s="58" t="s">
        <v>910</v>
      </c>
      <c r="D19" s="58" t="s">
        <v>756</v>
      </c>
      <c r="E19" s="58" t="s">
        <v>862</v>
      </c>
      <c r="F19" s="58" t="s">
        <v>756</v>
      </c>
      <c r="G19" s="58" t="s">
        <v>862</v>
      </c>
      <c r="H19" s="59" t="s">
        <v>862</v>
      </c>
    </row>
    <row r="20" spans="1:8" ht="15.75" thickBot="1" x14ac:dyDescent="0.3">
      <c r="A20" s="60" t="s">
        <v>69</v>
      </c>
      <c r="B20" s="58" t="s">
        <v>862</v>
      </c>
      <c r="C20" s="58" t="s">
        <v>862</v>
      </c>
      <c r="D20" s="58" t="s">
        <v>756</v>
      </c>
      <c r="E20" s="58" t="s">
        <v>862</v>
      </c>
      <c r="F20" s="58" t="s">
        <v>756</v>
      </c>
      <c r="G20" s="22" t="s">
        <v>862</v>
      </c>
      <c r="H20" s="42" t="s">
        <v>862</v>
      </c>
    </row>
    <row r="21" spans="1:8" ht="15.75" thickBot="1" x14ac:dyDescent="0.3">
      <c r="A21" s="60" t="s">
        <v>73</v>
      </c>
      <c r="B21" s="58" t="s">
        <v>862</v>
      </c>
      <c r="C21" s="58" t="s">
        <v>862</v>
      </c>
      <c r="D21" s="58" t="s">
        <v>862</v>
      </c>
      <c r="E21" s="58" t="s">
        <v>862</v>
      </c>
      <c r="F21" s="58" t="s">
        <v>756</v>
      </c>
      <c r="G21" s="58" t="s">
        <v>862</v>
      </c>
      <c r="H21" s="59" t="s">
        <v>862</v>
      </c>
    </row>
    <row r="22" spans="1:8" ht="15.75" thickBot="1" x14ac:dyDescent="0.3">
      <c r="A22" s="60" t="s">
        <v>8</v>
      </c>
      <c r="B22" s="58" t="s">
        <v>862</v>
      </c>
      <c r="C22" s="58" t="s">
        <v>862</v>
      </c>
      <c r="D22" s="58" t="s">
        <v>862</v>
      </c>
      <c r="E22" s="58" t="s">
        <v>862</v>
      </c>
      <c r="F22" s="58" t="s">
        <v>862</v>
      </c>
      <c r="G22" s="58" t="s">
        <v>862</v>
      </c>
      <c r="H22" s="59" t="s">
        <v>862</v>
      </c>
    </row>
    <row r="23" spans="1:8" ht="15.75" thickBot="1" x14ac:dyDescent="0.3">
      <c r="A23" s="60" t="s">
        <v>80</v>
      </c>
      <c r="B23" s="58" t="s">
        <v>862</v>
      </c>
      <c r="C23" s="58" t="s">
        <v>756</v>
      </c>
      <c r="D23" s="58" t="s">
        <v>862</v>
      </c>
      <c r="E23" s="58" t="s">
        <v>756</v>
      </c>
      <c r="F23" s="58" t="s">
        <v>756</v>
      </c>
      <c r="G23" s="58" t="s">
        <v>862</v>
      </c>
      <c r="H23" s="59" t="s">
        <v>862</v>
      </c>
    </row>
    <row r="24" spans="1:8" ht="15.75" thickBot="1" x14ac:dyDescent="0.3">
      <c r="A24" s="60" t="s">
        <v>84</v>
      </c>
      <c r="B24" s="58" t="s">
        <v>862</v>
      </c>
      <c r="C24" s="58" t="s">
        <v>862</v>
      </c>
      <c r="D24" s="58" t="s">
        <v>862</v>
      </c>
      <c r="E24" s="58" t="s">
        <v>862</v>
      </c>
      <c r="F24" s="58" t="s">
        <v>862</v>
      </c>
      <c r="G24" s="58" t="s">
        <v>862</v>
      </c>
      <c r="H24" s="59" t="s">
        <v>862</v>
      </c>
    </row>
    <row r="25" spans="1:8" ht="20.25" customHeight="1" thickBot="1" x14ac:dyDescent="0.3">
      <c r="A25" s="60" t="s">
        <v>89</v>
      </c>
      <c r="B25" s="58" t="s">
        <v>862</v>
      </c>
      <c r="C25" s="58" t="s">
        <v>862</v>
      </c>
      <c r="D25" s="58" t="s">
        <v>756</v>
      </c>
      <c r="E25" s="58" t="s">
        <v>862</v>
      </c>
      <c r="F25" s="58" t="s">
        <v>862</v>
      </c>
      <c r="G25" s="58" t="s">
        <v>862</v>
      </c>
      <c r="H25" s="59" t="s">
        <v>862</v>
      </c>
    </row>
    <row r="26" spans="1:8" ht="15.75" thickBot="1" x14ac:dyDescent="0.3">
      <c r="A26" s="60" t="s">
        <v>93</v>
      </c>
      <c r="B26" s="58" t="s">
        <v>862</v>
      </c>
      <c r="C26" s="58" t="s">
        <v>862</v>
      </c>
      <c r="D26" s="58" t="s">
        <v>756</v>
      </c>
      <c r="E26" s="58" t="s">
        <v>862</v>
      </c>
      <c r="F26" s="58" t="s">
        <v>756</v>
      </c>
      <c r="G26" s="58" t="s">
        <v>862</v>
      </c>
      <c r="H26" s="59" t="s">
        <v>862</v>
      </c>
    </row>
    <row r="27" spans="1:8" ht="15.75" thickBot="1" x14ac:dyDescent="0.3">
      <c r="A27" s="60" t="s">
        <v>97</v>
      </c>
      <c r="B27" s="58" t="s">
        <v>862</v>
      </c>
      <c r="C27" s="58" t="s">
        <v>862</v>
      </c>
      <c r="D27" s="58" t="s">
        <v>756</v>
      </c>
      <c r="E27" s="58" t="s">
        <v>862</v>
      </c>
      <c r="F27" s="58" t="s">
        <v>756</v>
      </c>
      <c r="G27" s="58" t="s">
        <v>862</v>
      </c>
      <c r="H27" s="59" t="s">
        <v>862</v>
      </c>
    </row>
    <row r="28" spans="1:8" ht="15.75" thickBot="1" x14ac:dyDescent="0.3">
      <c r="A28" s="60" t="s">
        <v>26</v>
      </c>
      <c r="B28" s="58" t="s">
        <v>862</v>
      </c>
      <c r="C28" s="58" t="s">
        <v>862</v>
      </c>
      <c r="D28" s="58" t="s">
        <v>756</v>
      </c>
      <c r="E28" s="58" t="s">
        <v>862</v>
      </c>
      <c r="F28" s="58" t="s">
        <v>756</v>
      </c>
      <c r="G28" s="58" t="s">
        <v>862</v>
      </c>
      <c r="H28" s="59" t="s">
        <v>862</v>
      </c>
    </row>
    <row r="29" spans="1:8" ht="15.75" thickBot="1" x14ac:dyDescent="0.3">
      <c r="A29" s="60" t="s">
        <v>105</v>
      </c>
      <c r="B29" s="58" t="s">
        <v>862</v>
      </c>
      <c r="C29" s="58" t="s">
        <v>862</v>
      </c>
      <c r="D29" s="58" t="s">
        <v>756</v>
      </c>
      <c r="E29" s="58" t="s">
        <v>862</v>
      </c>
      <c r="F29" s="58" t="s">
        <v>756</v>
      </c>
      <c r="G29" s="58" t="s">
        <v>862</v>
      </c>
      <c r="H29" s="59" t="s">
        <v>862</v>
      </c>
    </row>
    <row r="30" spans="1:8" ht="15.75" thickBot="1" x14ac:dyDescent="0.3">
      <c r="A30" s="60" t="s">
        <v>85</v>
      </c>
      <c r="B30" s="58" t="s">
        <v>862</v>
      </c>
      <c r="C30" s="58" t="s">
        <v>862</v>
      </c>
      <c r="D30" s="58" t="s">
        <v>756</v>
      </c>
      <c r="E30" s="58" t="s">
        <v>862</v>
      </c>
      <c r="F30" s="58" t="s">
        <v>756</v>
      </c>
      <c r="G30" s="58" t="s">
        <v>862</v>
      </c>
      <c r="H30" s="59" t="s">
        <v>862</v>
      </c>
    </row>
    <row r="31" spans="1:8" x14ac:dyDescent="0.25">
      <c r="A31" s="88" t="s">
        <v>815</v>
      </c>
      <c r="B31" s="88"/>
      <c r="C31" s="88"/>
      <c r="D31" s="88"/>
      <c r="E31" s="88"/>
      <c r="F31" s="88"/>
      <c r="G31" s="88"/>
      <c r="H31" s="88"/>
    </row>
    <row r="32" spans="1:8" x14ac:dyDescent="0.25">
      <c r="A32" s="30"/>
    </row>
  </sheetData>
  <mergeCells count="10">
    <mergeCell ref="A1:H1"/>
    <mergeCell ref="A31:H31"/>
    <mergeCell ref="A2:A4"/>
    <mergeCell ref="B2:H2"/>
    <mergeCell ref="B3:B4"/>
    <mergeCell ref="C3:C4"/>
    <mergeCell ref="D3:D4"/>
    <mergeCell ref="E3:E4"/>
    <mergeCell ref="F3:F4"/>
    <mergeCell ref="G3:G4"/>
  </mergeCells>
  <pageMargins left="0.511811024" right="0.511811024" top="0.78740157499999996" bottom="0.78740157499999996" header="0.31496062000000002" footer="0.3149606200000000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10"/>
  <sheetViews>
    <sheetView workbookViewId="0">
      <selection activeCell="A10" sqref="A10:C10"/>
    </sheetView>
  </sheetViews>
  <sheetFormatPr defaultRowHeight="15" x14ac:dyDescent="0.25"/>
  <cols>
    <col min="1" max="1" width="26.42578125" customWidth="1"/>
    <col min="2" max="2" width="26" customWidth="1"/>
    <col min="3" max="3" width="35.85546875" customWidth="1"/>
  </cols>
  <sheetData>
    <row r="1" spans="1:3" ht="15.75" thickBot="1" x14ac:dyDescent="0.3">
      <c r="A1" s="138" t="s">
        <v>922</v>
      </c>
      <c r="B1" s="138"/>
      <c r="C1" s="138"/>
    </row>
    <row r="2" spans="1:3" ht="15.75" thickBot="1" x14ac:dyDescent="0.3">
      <c r="A2" s="31" t="s">
        <v>923</v>
      </c>
      <c r="B2" s="44" t="s">
        <v>790</v>
      </c>
      <c r="C2" s="44" t="s">
        <v>924</v>
      </c>
    </row>
    <row r="3" spans="1:3" ht="38.25" x14ac:dyDescent="0.25">
      <c r="A3" s="61" t="s">
        <v>925</v>
      </c>
      <c r="B3" s="36" t="s">
        <v>932</v>
      </c>
      <c r="C3" s="95" t="s">
        <v>935</v>
      </c>
    </row>
    <row r="4" spans="1:3" x14ac:dyDescent="0.25">
      <c r="A4" s="61" t="s">
        <v>926</v>
      </c>
      <c r="B4" s="36" t="s">
        <v>933</v>
      </c>
      <c r="C4" s="96"/>
    </row>
    <row r="5" spans="1:3" ht="63.75" x14ac:dyDescent="0.25">
      <c r="A5" s="61" t="s">
        <v>927</v>
      </c>
      <c r="B5" s="36" t="s">
        <v>934</v>
      </c>
      <c r="C5" s="96"/>
    </row>
    <row r="6" spans="1:3" ht="25.5" x14ac:dyDescent="0.25">
      <c r="A6" s="61" t="s">
        <v>928</v>
      </c>
      <c r="B6" s="82"/>
      <c r="C6" s="96"/>
    </row>
    <row r="7" spans="1:3" ht="38.25" x14ac:dyDescent="0.25">
      <c r="A7" s="61" t="s">
        <v>929</v>
      </c>
      <c r="B7" s="82"/>
      <c r="C7" s="96"/>
    </row>
    <row r="8" spans="1:3" ht="38.25" x14ac:dyDescent="0.25">
      <c r="A8" s="61" t="s">
        <v>930</v>
      </c>
      <c r="B8" s="82"/>
      <c r="C8" s="96"/>
    </row>
    <row r="9" spans="1:3" ht="15.75" thickBot="1" x14ac:dyDescent="0.3">
      <c r="A9" s="49" t="s">
        <v>931</v>
      </c>
      <c r="B9" s="83"/>
      <c r="C9" s="97"/>
    </row>
    <row r="10" spans="1:3" x14ac:dyDescent="0.25">
      <c r="A10" s="88" t="s">
        <v>529</v>
      </c>
      <c r="B10" s="88"/>
      <c r="C10" s="88"/>
    </row>
  </sheetData>
  <mergeCells count="3">
    <mergeCell ref="C3:C9"/>
    <mergeCell ref="A1:C1"/>
    <mergeCell ref="A10:C10"/>
  </mergeCells>
  <pageMargins left="0.511811024" right="0.511811024" top="0.78740157499999996" bottom="0.78740157499999996" header="0.31496062000000002" footer="0.3149606200000000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8"/>
  <sheetViews>
    <sheetView workbookViewId="0">
      <selection activeCell="C11" sqref="C11"/>
    </sheetView>
  </sheetViews>
  <sheetFormatPr defaultRowHeight="15" x14ac:dyDescent="0.25"/>
  <cols>
    <col min="1" max="1" width="23.7109375" customWidth="1"/>
    <col min="2" max="2" width="23.28515625" customWidth="1"/>
    <col min="3" max="3" width="25.140625" customWidth="1"/>
  </cols>
  <sheetData>
    <row r="1" spans="1:3" ht="15.75" thickBot="1" x14ac:dyDescent="0.3">
      <c r="A1" s="138" t="s">
        <v>936</v>
      </c>
      <c r="B1" s="138"/>
      <c r="C1" s="138"/>
    </row>
    <row r="2" spans="1:3" ht="15.75" thickBot="1" x14ac:dyDescent="0.3">
      <c r="A2" s="47" t="s">
        <v>937</v>
      </c>
      <c r="B2" s="48" t="s">
        <v>938</v>
      </c>
      <c r="C2" s="48" t="s">
        <v>939</v>
      </c>
    </row>
    <row r="3" spans="1:3" ht="39" thickBot="1" x14ac:dyDescent="0.3">
      <c r="A3" s="34" t="s">
        <v>940</v>
      </c>
      <c r="B3" s="32" t="s">
        <v>941</v>
      </c>
      <c r="C3" s="32" t="s">
        <v>942</v>
      </c>
    </row>
    <row r="4" spans="1:3" ht="39" thickBot="1" x14ac:dyDescent="0.3">
      <c r="A4" s="34" t="s">
        <v>943</v>
      </c>
      <c r="B4" s="32" t="s">
        <v>941</v>
      </c>
      <c r="C4" s="32" t="s">
        <v>944</v>
      </c>
    </row>
    <row r="5" spans="1:3" ht="38.25" x14ac:dyDescent="0.25">
      <c r="A5" s="95" t="s">
        <v>945</v>
      </c>
      <c r="B5" s="36" t="s">
        <v>946</v>
      </c>
      <c r="C5" s="98" t="s">
        <v>949</v>
      </c>
    </row>
    <row r="6" spans="1:3" x14ac:dyDescent="0.25">
      <c r="A6" s="96"/>
      <c r="B6" s="36" t="s">
        <v>947</v>
      </c>
      <c r="C6" s="100"/>
    </row>
    <row r="7" spans="1:3" ht="26.25" thickBot="1" x14ac:dyDescent="0.3">
      <c r="A7" s="97"/>
      <c r="B7" s="32" t="s">
        <v>948</v>
      </c>
      <c r="C7" s="99"/>
    </row>
    <row r="8" spans="1:3" x14ac:dyDescent="0.25">
      <c r="A8" s="88" t="s">
        <v>950</v>
      </c>
      <c r="B8" s="88"/>
      <c r="C8" s="88"/>
    </row>
  </sheetData>
  <mergeCells count="4">
    <mergeCell ref="A5:A7"/>
    <mergeCell ref="C5:C7"/>
    <mergeCell ref="A1:C1"/>
    <mergeCell ref="A8:C8"/>
  </mergeCells>
  <pageMargins left="0.511811024" right="0.511811024" top="0.78740157499999996" bottom="0.78740157499999996" header="0.31496062000000002" footer="0.3149606200000000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29"/>
  <sheetViews>
    <sheetView topLeftCell="A16" workbookViewId="0">
      <selection activeCell="C10" sqref="C10"/>
    </sheetView>
  </sheetViews>
  <sheetFormatPr defaultRowHeight="15" x14ac:dyDescent="0.25"/>
  <cols>
    <col min="1" max="1" width="20.7109375" customWidth="1"/>
    <col min="2" max="2" width="24.140625" customWidth="1"/>
    <col min="3" max="3" width="31" customWidth="1"/>
    <col min="4" max="4" width="28" customWidth="1"/>
  </cols>
  <sheetData>
    <row r="1" spans="1:4" ht="15.75" thickBot="1" x14ac:dyDescent="0.3">
      <c r="A1" s="87" t="s">
        <v>951</v>
      </c>
      <c r="B1" s="87"/>
      <c r="C1" s="87"/>
      <c r="D1" s="87"/>
    </row>
    <row r="2" spans="1:4" ht="15.75" thickBot="1" x14ac:dyDescent="0.3">
      <c r="A2" s="62" t="s">
        <v>1</v>
      </c>
      <c r="B2" s="63" t="s">
        <v>952</v>
      </c>
      <c r="C2" s="63" t="s">
        <v>953</v>
      </c>
      <c r="D2" s="63" t="s">
        <v>954</v>
      </c>
    </row>
    <row r="3" spans="1:4" ht="24.75" thickBot="1" x14ac:dyDescent="0.3">
      <c r="A3" s="41" t="s">
        <v>7</v>
      </c>
      <c r="B3" s="59" t="s">
        <v>955</v>
      </c>
      <c r="C3" s="59" t="s">
        <v>956</v>
      </c>
      <c r="D3" s="59" t="s">
        <v>957</v>
      </c>
    </row>
    <row r="4" spans="1:4" ht="15.75" thickBot="1" x14ac:dyDescent="0.3">
      <c r="A4" s="41" t="s">
        <v>12</v>
      </c>
      <c r="B4" s="59" t="s">
        <v>958</v>
      </c>
      <c r="C4" s="59" t="s">
        <v>862</v>
      </c>
      <c r="D4" s="59" t="s">
        <v>957</v>
      </c>
    </row>
    <row r="5" spans="1:4" ht="15.75" thickBot="1" x14ac:dyDescent="0.3">
      <c r="A5" s="41" t="s">
        <v>17</v>
      </c>
      <c r="B5" s="59" t="s">
        <v>958</v>
      </c>
      <c r="C5" s="59" t="s">
        <v>862</v>
      </c>
      <c r="D5" s="59" t="s">
        <v>957</v>
      </c>
    </row>
    <row r="6" spans="1:4" ht="15.75" thickBot="1" x14ac:dyDescent="0.3">
      <c r="A6" s="41" t="s">
        <v>21</v>
      </c>
      <c r="B6" s="59" t="s">
        <v>958</v>
      </c>
      <c r="C6" s="59" t="s">
        <v>862</v>
      </c>
      <c r="D6" s="59" t="s">
        <v>957</v>
      </c>
    </row>
    <row r="7" spans="1:4" ht="15.75" thickBot="1" x14ac:dyDescent="0.3">
      <c r="A7" s="41" t="s">
        <v>22</v>
      </c>
      <c r="B7" s="59" t="s">
        <v>958</v>
      </c>
      <c r="C7" s="59" t="s">
        <v>862</v>
      </c>
      <c r="D7" s="59" t="s">
        <v>957</v>
      </c>
    </row>
    <row r="8" spans="1:4" ht="24.75" thickBot="1" x14ac:dyDescent="0.3">
      <c r="A8" s="41" t="s">
        <v>30</v>
      </c>
      <c r="B8" s="59" t="s">
        <v>955</v>
      </c>
      <c r="C8" s="59" t="s">
        <v>959</v>
      </c>
      <c r="D8" s="59" t="s">
        <v>957</v>
      </c>
    </row>
    <row r="9" spans="1:4" ht="15.75" thickBot="1" x14ac:dyDescent="0.3">
      <c r="A9" s="41" t="s">
        <v>35</v>
      </c>
      <c r="B9" s="59" t="s">
        <v>958</v>
      </c>
      <c r="C9" s="59" t="s">
        <v>862</v>
      </c>
      <c r="D9" s="59" t="s">
        <v>957</v>
      </c>
    </row>
    <row r="10" spans="1:4" ht="15.75" thickBot="1" x14ac:dyDescent="0.3">
      <c r="A10" s="41" t="s">
        <v>40</v>
      </c>
      <c r="B10" s="59" t="s">
        <v>955</v>
      </c>
      <c r="C10" s="59" t="s">
        <v>960</v>
      </c>
      <c r="D10" s="59" t="s">
        <v>957</v>
      </c>
    </row>
    <row r="11" spans="1:4" ht="15.75" thickBot="1" x14ac:dyDescent="0.3">
      <c r="A11" s="41" t="s">
        <v>44</v>
      </c>
      <c r="B11" s="59" t="s">
        <v>955</v>
      </c>
      <c r="C11" s="59" t="s">
        <v>961</v>
      </c>
      <c r="D11" s="59"/>
    </row>
    <row r="12" spans="1:4" ht="15.75" thickBot="1" x14ac:dyDescent="0.3">
      <c r="A12" s="41" t="s">
        <v>48</v>
      </c>
      <c r="B12" s="59" t="s">
        <v>958</v>
      </c>
      <c r="C12" s="59" t="s">
        <v>862</v>
      </c>
      <c r="D12" s="59" t="s">
        <v>957</v>
      </c>
    </row>
    <row r="13" spans="1:4" ht="15.75" thickBot="1" x14ac:dyDescent="0.3">
      <c r="A13" s="41" t="s">
        <v>52</v>
      </c>
      <c r="B13" s="59" t="s">
        <v>955</v>
      </c>
      <c r="C13" s="59" t="s">
        <v>962</v>
      </c>
      <c r="D13" s="59" t="s">
        <v>957</v>
      </c>
    </row>
    <row r="14" spans="1:4" ht="24.75" thickBot="1" x14ac:dyDescent="0.3">
      <c r="A14" s="41" t="s">
        <v>36</v>
      </c>
      <c r="B14" s="59" t="s">
        <v>955</v>
      </c>
      <c r="C14" s="59" t="s">
        <v>963</v>
      </c>
      <c r="D14" s="59"/>
    </row>
    <row r="15" spans="1:4" ht="15.75" thickBot="1" x14ac:dyDescent="0.3">
      <c r="A15" s="41" t="s">
        <v>13</v>
      </c>
      <c r="B15" s="59" t="s">
        <v>958</v>
      </c>
      <c r="C15" s="59" t="s">
        <v>862</v>
      </c>
      <c r="D15" s="59" t="s">
        <v>957</v>
      </c>
    </row>
    <row r="16" spans="1:4" ht="24.75" thickBot="1" x14ac:dyDescent="0.3">
      <c r="A16" s="41" t="s">
        <v>62</v>
      </c>
      <c r="B16" s="59" t="s">
        <v>955</v>
      </c>
      <c r="C16" s="59" t="s">
        <v>964</v>
      </c>
      <c r="D16" s="59"/>
    </row>
    <row r="17" spans="1:4" ht="15.75" thickBot="1" x14ac:dyDescent="0.3">
      <c r="A17" s="41" t="s">
        <v>66</v>
      </c>
      <c r="B17" s="59" t="s">
        <v>958</v>
      </c>
      <c r="C17" s="59" t="s">
        <v>862</v>
      </c>
      <c r="D17" s="59" t="s">
        <v>957</v>
      </c>
    </row>
    <row r="18" spans="1:4" ht="15.75" thickBot="1" x14ac:dyDescent="0.3">
      <c r="A18" s="41" t="s">
        <v>69</v>
      </c>
      <c r="B18" s="59" t="s">
        <v>955</v>
      </c>
      <c r="C18" s="59" t="s">
        <v>862</v>
      </c>
      <c r="D18" s="59" t="s">
        <v>957</v>
      </c>
    </row>
    <row r="19" spans="1:4" ht="15.75" thickBot="1" x14ac:dyDescent="0.3">
      <c r="A19" s="41" t="s">
        <v>73</v>
      </c>
      <c r="B19" s="59" t="s">
        <v>958</v>
      </c>
      <c r="C19" s="59" t="s">
        <v>862</v>
      </c>
      <c r="D19" s="59" t="s">
        <v>957</v>
      </c>
    </row>
    <row r="20" spans="1:4" ht="15.75" thickBot="1" x14ac:dyDescent="0.3">
      <c r="A20" s="41" t="s">
        <v>8</v>
      </c>
      <c r="B20" s="59" t="s">
        <v>958</v>
      </c>
      <c r="C20" s="59" t="s">
        <v>862</v>
      </c>
      <c r="D20" s="59" t="s">
        <v>957</v>
      </c>
    </row>
    <row r="21" spans="1:4" ht="15.75" thickBot="1" x14ac:dyDescent="0.3">
      <c r="A21" s="41" t="s">
        <v>80</v>
      </c>
      <c r="B21" s="59" t="s">
        <v>958</v>
      </c>
      <c r="C21" s="59" t="s">
        <v>862</v>
      </c>
      <c r="D21" s="59" t="s">
        <v>957</v>
      </c>
    </row>
    <row r="22" spans="1:4" ht="15.75" thickBot="1" x14ac:dyDescent="0.3">
      <c r="A22" s="41" t="s">
        <v>84</v>
      </c>
      <c r="B22" s="59" t="s">
        <v>958</v>
      </c>
      <c r="C22" s="59" t="s">
        <v>862</v>
      </c>
      <c r="D22" s="59" t="s">
        <v>957</v>
      </c>
    </row>
    <row r="23" spans="1:4" ht="15.75" thickBot="1" x14ac:dyDescent="0.3">
      <c r="A23" s="41" t="s">
        <v>89</v>
      </c>
      <c r="B23" s="59" t="s">
        <v>958</v>
      </c>
      <c r="C23" s="59" t="s">
        <v>862</v>
      </c>
      <c r="D23" s="59" t="s">
        <v>957</v>
      </c>
    </row>
    <row r="24" spans="1:4" ht="15.75" thickBot="1" x14ac:dyDescent="0.3">
      <c r="A24" s="41" t="s">
        <v>93</v>
      </c>
      <c r="B24" s="59" t="s">
        <v>958</v>
      </c>
      <c r="C24" s="59" t="s">
        <v>862</v>
      </c>
      <c r="D24" s="59" t="s">
        <v>957</v>
      </c>
    </row>
    <row r="25" spans="1:4" ht="15.75" thickBot="1" x14ac:dyDescent="0.3">
      <c r="A25" s="41" t="s">
        <v>97</v>
      </c>
      <c r="B25" s="59" t="s">
        <v>958</v>
      </c>
      <c r="C25" s="59" t="s">
        <v>862</v>
      </c>
      <c r="D25" s="59" t="s">
        <v>957</v>
      </c>
    </row>
    <row r="26" spans="1:4" ht="15.75" thickBot="1" x14ac:dyDescent="0.3">
      <c r="A26" s="41" t="s">
        <v>26</v>
      </c>
      <c r="B26" s="59" t="s">
        <v>958</v>
      </c>
      <c r="C26" s="59" t="s">
        <v>862</v>
      </c>
      <c r="D26" s="59" t="s">
        <v>957</v>
      </c>
    </row>
    <row r="27" spans="1:4" ht="15.75" thickBot="1" x14ac:dyDescent="0.3">
      <c r="A27" s="41" t="s">
        <v>105</v>
      </c>
      <c r="B27" s="59" t="s">
        <v>958</v>
      </c>
      <c r="C27" s="59" t="s">
        <v>862</v>
      </c>
      <c r="D27" s="59" t="s">
        <v>957</v>
      </c>
    </row>
    <row r="28" spans="1:4" ht="15.75" thickBot="1" x14ac:dyDescent="0.3">
      <c r="A28" s="41" t="s">
        <v>85</v>
      </c>
      <c r="B28" s="59" t="s">
        <v>958</v>
      </c>
      <c r="C28" s="59" t="s">
        <v>862</v>
      </c>
      <c r="D28" s="59" t="s">
        <v>957</v>
      </c>
    </row>
    <row r="29" spans="1:4" x14ac:dyDescent="0.25">
      <c r="A29" s="88" t="s">
        <v>965</v>
      </c>
      <c r="B29" s="88"/>
      <c r="C29" s="88"/>
      <c r="D29" s="88"/>
    </row>
  </sheetData>
  <mergeCells count="2">
    <mergeCell ref="A29:D29"/>
    <mergeCell ref="A1:D1"/>
  </mergeCells>
  <pageMargins left="0.511811024" right="0.511811024" top="0.78740157499999996" bottom="0.78740157499999996" header="0.31496062000000002" footer="0.3149606200000000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36"/>
  <sheetViews>
    <sheetView workbookViewId="0">
      <selection activeCell="E24" sqref="E24"/>
    </sheetView>
  </sheetViews>
  <sheetFormatPr defaultRowHeight="15" x14ac:dyDescent="0.25"/>
  <cols>
    <col min="1" max="1" width="23.140625" customWidth="1"/>
    <col min="2" max="2" width="23.42578125" customWidth="1"/>
    <col min="3" max="3" width="24.42578125" customWidth="1"/>
  </cols>
  <sheetData>
    <row r="1" spans="1:3" ht="15.75" thickBot="1" x14ac:dyDescent="0.3">
      <c r="A1" s="139" t="s">
        <v>966</v>
      </c>
      <c r="B1" s="139"/>
      <c r="C1" s="139"/>
    </row>
    <row r="2" spans="1:3" ht="15.75" thickBot="1" x14ac:dyDescent="0.3">
      <c r="A2" s="64" t="s">
        <v>967</v>
      </c>
      <c r="B2" s="64" t="s">
        <v>968</v>
      </c>
      <c r="C2" s="64" t="s">
        <v>969</v>
      </c>
    </row>
    <row r="3" spans="1:3" ht="15.75" thickBot="1" x14ac:dyDescent="0.3">
      <c r="A3" s="65" t="s">
        <v>7</v>
      </c>
      <c r="B3" s="66">
        <v>1</v>
      </c>
      <c r="C3" s="66" t="s">
        <v>970</v>
      </c>
    </row>
    <row r="4" spans="1:3" ht="15.75" thickBot="1" x14ac:dyDescent="0.3">
      <c r="A4" s="65" t="s">
        <v>12</v>
      </c>
      <c r="B4" s="66">
        <v>1</v>
      </c>
      <c r="C4" s="66" t="s">
        <v>970</v>
      </c>
    </row>
    <row r="5" spans="1:3" ht="15.75" thickBot="1" x14ac:dyDescent="0.3">
      <c r="A5" s="65" t="s">
        <v>17</v>
      </c>
      <c r="B5" s="66">
        <v>1</v>
      </c>
      <c r="C5" s="66" t="s">
        <v>970</v>
      </c>
    </row>
    <row r="6" spans="1:3" ht="15.75" thickBot="1" x14ac:dyDescent="0.3">
      <c r="A6" s="65" t="s">
        <v>21</v>
      </c>
      <c r="B6" s="66">
        <v>1</v>
      </c>
      <c r="C6" s="66" t="s">
        <v>970</v>
      </c>
    </row>
    <row r="7" spans="1:3" ht="15.75" thickBot="1" x14ac:dyDescent="0.3">
      <c r="A7" s="65" t="s">
        <v>22</v>
      </c>
      <c r="B7" s="66">
        <v>2</v>
      </c>
      <c r="C7" s="66" t="s">
        <v>970</v>
      </c>
    </row>
    <row r="8" spans="1:3" ht="15.75" thickBot="1" x14ac:dyDescent="0.3">
      <c r="A8" s="65" t="s">
        <v>30</v>
      </c>
      <c r="B8" s="66">
        <v>4</v>
      </c>
      <c r="C8" s="66" t="s">
        <v>970</v>
      </c>
    </row>
    <row r="9" spans="1:3" ht="15.75" thickBot="1" x14ac:dyDescent="0.3">
      <c r="A9" s="65" t="s">
        <v>35</v>
      </c>
      <c r="B9" s="66">
        <v>2</v>
      </c>
      <c r="C9" s="66" t="s">
        <v>970</v>
      </c>
    </row>
    <row r="10" spans="1:3" ht="15.75" thickBot="1" x14ac:dyDescent="0.3">
      <c r="A10" s="65" t="s">
        <v>40</v>
      </c>
      <c r="B10" s="66">
        <v>1</v>
      </c>
      <c r="C10" s="66" t="s">
        <v>970</v>
      </c>
    </row>
    <row r="11" spans="1:3" ht="15.75" thickBot="1" x14ac:dyDescent="0.3">
      <c r="A11" s="65" t="s">
        <v>44</v>
      </c>
      <c r="B11" s="66">
        <v>2</v>
      </c>
      <c r="C11" s="66" t="s">
        <v>970</v>
      </c>
    </row>
    <row r="12" spans="1:3" ht="15.75" thickBot="1" x14ac:dyDescent="0.3">
      <c r="A12" s="65" t="s">
        <v>48</v>
      </c>
      <c r="B12" s="66">
        <v>1</v>
      </c>
      <c r="C12" s="66" t="s">
        <v>970</v>
      </c>
    </row>
    <row r="13" spans="1:3" ht="15.75" thickBot="1" x14ac:dyDescent="0.3">
      <c r="A13" s="65" t="s">
        <v>52</v>
      </c>
      <c r="B13" s="66">
        <v>1</v>
      </c>
      <c r="C13" s="66" t="s">
        <v>970</v>
      </c>
    </row>
    <row r="14" spans="1:3" ht="15.75" thickBot="1" x14ac:dyDescent="0.3">
      <c r="A14" s="65" t="s">
        <v>36</v>
      </c>
      <c r="B14" s="66">
        <v>1</v>
      </c>
      <c r="C14" s="66" t="s">
        <v>970</v>
      </c>
    </row>
    <row r="15" spans="1:3" ht="15.75" thickBot="1" x14ac:dyDescent="0.3">
      <c r="A15" s="65" t="s">
        <v>13</v>
      </c>
      <c r="B15" s="66">
        <v>2</v>
      </c>
      <c r="C15" s="66" t="s">
        <v>970</v>
      </c>
    </row>
    <row r="16" spans="1:3" ht="15.75" thickBot="1" x14ac:dyDescent="0.3">
      <c r="A16" s="65" t="s">
        <v>62</v>
      </c>
      <c r="B16" s="66">
        <v>2</v>
      </c>
      <c r="C16" s="66" t="s">
        <v>970</v>
      </c>
    </row>
    <row r="17" spans="1:3" ht="15.75" thickBot="1" x14ac:dyDescent="0.3">
      <c r="A17" s="65" t="s">
        <v>66</v>
      </c>
      <c r="B17" s="66">
        <v>2</v>
      </c>
      <c r="C17" s="66" t="s">
        <v>970</v>
      </c>
    </row>
    <row r="18" spans="1:3" ht="15.75" thickBot="1" x14ac:dyDescent="0.3">
      <c r="A18" s="65" t="s">
        <v>69</v>
      </c>
      <c r="B18" s="66">
        <v>3</v>
      </c>
      <c r="C18" s="66" t="s">
        <v>970</v>
      </c>
    </row>
    <row r="19" spans="1:3" ht="15.75" thickBot="1" x14ac:dyDescent="0.3">
      <c r="A19" s="65" t="s">
        <v>73</v>
      </c>
      <c r="B19" s="66">
        <v>1</v>
      </c>
      <c r="C19" s="66" t="s">
        <v>970</v>
      </c>
    </row>
    <row r="20" spans="1:3" ht="15.75" thickBot="1" x14ac:dyDescent="0.3">
      <c r="A20" s="65" t="s">
        <v>8</v>
      </c>
      <c r="B20" s="66">
        <v>1</v>
      </c>
      <c r="C20" s="66" t="s">
        <v>970</v>
      </c>
    </row>
    <row r="21" spans="1:3" ht="15.75" thickBot="1" x14ac:dyDescent="0.3">
      <c r="A21" s="65" t="s">
        <v>80</v>
      </c>
      <c r="B21" s="66">
        <v>2</v>
      </c>
      <c r="C21" s="66" t="s">
        <v>970</v>
      </c>
    </row>
    <row r="22" spans="1:3" ht="15.75" thickBot="1" x14ac:dyDescent="0.3">
      <c r="A22" s="65" t="s">
        <v>84</v>
      </c>
      <c r="B22" s="66">
        <v>1</v>
      </c>
      <c r="C22" s="66" t="s">
        <v>970</v>
      </c>
    </row>
    <row r="23" spans="1:3" ht="15.75" thickBot="1" x14ac:dyDescent="0.3">
      <c r="A23" s="65" t="s">
        <v>89</v>
      </c>
      <c r="B23" s="66">
        <v>1</v>
      </c>
      <c r="C23" s="66" t="s">
        <v>970</v>
      </c>
    </row>
    <row r="24" spans="1:3" ht="15.75" thickBot="1" x14ac:dyDescent="0.3">
      <c r="A24" s="65" t="s">
        <v>93</v>
      </c>
      <c r="B24" s="66">
        <v>2</v>
      </c>
      <c r="C24" s="66" t="s">
        <v>970</v>
      </c>
    </row>
    <row r="25" spans="1:3" ht="15.75" thickBot="1" x14ac:dyDescent="0.3">
      <c r="A25" s="65" t="s">
        <v>97</v>
      </c>
      <c r="B25" s="66">
        <v>2</v>
      </c>
      <c r="C25" s="66" t="s">
        <v>970</v>
      </c>
    </row>
    <row r="26" spans="1:3" ht="15.75" thickBot="1" x14ac:dyDescent="0.3">
      <c r="A26" s="65" t="s">
        <v>26</v>
      </c>
      <c r="B26" s="66">
        <v>2</v>
      </c>
      <c r="C26" s="66" t="s">
        <v>970</v>
      </c>
    </row>
    <row r="27" spans="1:3" ht="15.75" thickBot="1" x14ac:dyDescent="0.3">
      <c r="A27" s="65" t="s">
        <v>105</v>
      </c>
      <c r="B27" s="66">
        <v>1</v>
      </c>
      <c r="C27" s="66" t="s">
        <v>970</v>
      </c>
    </row>
    <row r="28" spans="1:3" ht="15.75" thickBot="1" x14ac:dyDescent="0.3">
      <c r="A28" s="65" t="s">
        <v>85</v>
      </c>
      <c r="B28" s="67">
        <v>0</v>
      </c>
      <c r="C28" s="66" t="s">
        <v>970</v>
      </c>
    </row>
    <row r="29" spans="1:3" ht="15.75" thickBot="1" x14ac:dyDescent="0.3">
      <c r="A29" s="65" t="s">
        <v>480</v>
      </c>
      <c r="B29" s="67">
        <f>SUM(B3:B28)</f>
        <v>40</v>
      </c>
      <c r="C29" s="66"/>
    </row>
    <row r="30" spans="1:3" x14ac:dyDescent="0.25">
      <c r="A30" s="124" t="s">
        <v>971</v>
      </c>
      <c r="B30" s="124"/>
      <c r="C30" s="124"/>
    </row>
    <row r="33" spans="1:1" x14ac:dyDescent="0.25">
      <c r="A33" s="68"/>
    </row>
    <row r="34" spans="1:1" x14ac:dyDescent="0.25">
      <c r="A34" s="68"/>
    </row>
    <row r="35" spans="1:1" x14ac:dyDescent="0.25">
      <c r="A35" s="68"/>
    </row>
    <row r="36" spans="1:1" x14ac:dyDescent="0.25">
      <c r="A36" s="68"/>
    </row>
  </sheetData>
  <mergeCells count="2">
    <mergeCell ref="A1:C1"/>
    <mergeCell ref="A30:C30"/>
  </mergeCells>
  <pageMargins left="0.511811024" right="0.511811024" top="0.78740157499999996" bottom="0.78740157499999996" header="0.31496062000000002" footer="0.3149606200000000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30"/>
  <sheetViews>
    <sheetView workbookViewId="0">
      <selection activeCell="D32" sqref="D32"/>
    </sheetView>
  </sheetViews>
  <sheetFormatPr defaultRowHeight="15" x14ac:dyDescent="0.25"/>
  <cols>
    <col min="1" max="1" width="11.5703125" customWidth="1"/>
    <col min="2" max="2" width="18.85546875" customWidth="1"/>
    <col min="3" max="3" width="27.28515625" customWidth="1"/>
    <col min="4" max="4" width="16.42578125" customWidth="1"/>
    <col min="5" max="5" width="16.7109375" customWidth="1"/>
    <col min="6" max="6" width="23" customWidth="1"/>
    <col min="7" max="7" width="25.7109375" customWidth="1"/>
  </cols>
  <sheetData>
    <row r="1" spans="1:7" ht="15.75" thickBot="1" x14ac:dyDescent="0.3">
      <c r="A1" s="86" t="s">
        <v>972</v>
      </c>
      <c r="B1" s="86"/>
      <c r="C1" s="86"/>
      <c r="D1" s="86"/>
      <c r="E1" s="86"/>
      <c r="F1" s="86"/>
      <c r="G1" s="86"/>
    </row>
    <row r="2" spans="1:7" ht="20.25" customHeight="1" thickBot="1" x14ac:dyDescent="0.3">
      <c r="A2" s="140" t="s">
        <v>973</v>
      </c>
      <c r="B2" s="144" t="s">
        <v>1</v>
      </c>
      <c r="C2" s="146" t="s">
        <v>974</v>
      </c>
      <c r="D2" s="146" t="s">
        <v>975</v>
      </c>
      <c r="E2" s="146" t="s">
        <v>976</v>
      </c>
      <c r="F2" s="148" t="s">
        <v>977</v>
      </c>
      <c r="G2" s="149"/>
    </row>
    <row r="3" spans="1:7" ht="15.75" thickBot="1" x14ac:dyDescent="0.3">
      <c r="A3" s="141"/>
      <c r="B3" s="145"/>
      <c r="C3" s="147"/>
      <c r="D3" s="147"/>
      <c r="E3" s="147"/>
      <c r="F3" s="69" t="s">
        <v>978</v>
      </c>
      <c r="G3" s="69" t="s">
        <v>979</v>
      </c>
    </row>
    <row r="4" spans="1:7" ht="15.75" thickBot="1" x14ac:dyDescent="0.3">
      <c r="A4" s="141"/>
      <c r="B4" s="70" t="s">
        <v>7</v>
      </c>
      <c r="C4" s="70" t="s">
        <v>980</v>
      </c>
      <c r="D4" s="70">
        <v>1.59</v>
      </c>
      <c r="E4" s="70">
        <v>824.02</v>
      </c>
      <c r="F4" s="70" t="s">
        <v>981</v>
      </c>
      <c r="G4" s="70" t="s">
        <v>982</v>
      </c>
    </row>
    <row r="5" spans="1:7" ht="15.75" thickBot="1" x14ac:dyDescent="0.3">
      <c r="A5" s="141"/>
      <c r="B5" s="70" t="s">
        <v>12</v>
      </c>
      <c r="C5" s="70" t="s">
        <v>980</v>
      </c>
      <c r="D5" s="70">
        <v>0.39</v>
      </c>
      <c r="E5" s="71">
        <v>3872.34</v>
      </c>
      <c r="F5" s="70" t="s">
        <v>983</v>
      </c>
      <c r="G5" s="70" t="s">
        <v>984</v>
      </c>
    </row>
    <row r="6" spans="1:7" ht="15.75" thickBot="1" x14ac:dyDescent="0.3">
      <c r="A6" s="141"/>
      <c r="B6" s="70" t="s">
        <v>17</v>
      </c>
      <c r="C6" s="70" t="s">
        <v>980</v>
      </c>
      <c r="D6" s="70">
        <v>0.96</v>
      </c>
      <c r="E6" s="71">
        <v>5921.3</v>
      </c>
      <c r="F6" s="70" t="s">
        <v>985</v>
      </c>
      <c r="G6" s="70" t="s">
        <v>986</v>
      </c>
    </row>
    <row r="7" spans="1:7" ht="15.75" thickBot="1" x14ac:dyDescent="0.3">
      <c r="A7" s="141"/>
      <c r="B7" s="70" t="s">
        <v>21</v>
      </c>
      <c r="C7" s="70" t="s">
        <v>980</v>
      </c>
      <c r="D7" s="70">
        <v>4.63</v>
      </c>
      <c r="E7" s="71">
        <v>4305.96</v>
      </c>
      <c r="F7" s="70" t="s">
        <v>987</v>
      </c>
      <c r="G7" s="70" t="s">
        <v>988</v>
      </c>
    </row>
    <row r="8" spans="1:7" ht="15.75" thickBot="1" x14ac:dyDescent="0.3">
      <c r="A8" s="141"/>
      <c r="B8" s="70" t="s">
        <v>30</v>
      </c>
      <c r="C8" s="70" t="s">
        <v>980</v>
      </c>
      <c r="D8" s="70">
        <v>2.72</v>
      </c>
      <c r="E8" s="71">
        <v>3664.5</v>
      </c>
      <c r="F8" s="70" t="s">
        <v>989</v>
      </c>
      <c r="G8" s="70" t="s">
        <v>990</v>
      </c>
    </row>
    <row r="9" spans="1:7" ht="15.75" thickBot="1" x14ac:dyDescent="0.3">
      <c r="A9" s="141"/>
      <c r="B9" s="70" t="s">
        <v>22</v>
      </c>
      <c r="C9" s="70" t="s">
        <v>980</v>
      </c>
      <c r="D9" s="70">
        <v>3.76</v>
      </c>
      <c r="E9" s="71">
        <v>4030.89</v>
      </c>
      <c r="F9" s="70" t="s">
        <v>991</v>
      </c>
      <c r="G9" s="70" t="s">
        <v>992</v>
      </c>
    </row>
    <row r="10" spans="1:7" ht="15.75" thickBot="1" x14ac:dyDescent="0.3">
      <c r="A10" s="141"/>
      <c r="B10" s="70" t="s">
        <v>35</v>
      </c>
      <c r="C10" s="70" t="s">
        <v>980</v>
      </c>
      <c r="D10" s="70">
        <v>6.56</v>
      </c>
      <c r="E10" s="71">
        <v>2906.35</v>
      </c>
      <c r="F10" s="70" t="s">
        <v>993</v>
      </c>
      <c r="G10" s="70" t="s">
        <v>994</v>
      </c>
    </row>
    <row r="11" spans="1:7" ht="15.75" thickBot="1" x14ac:dyDescent="0.3">
      <c r="A11" s="141"/>
      <c r="B11" s="70" t="s">
        <v>40</v>
      </c>
      <c r="C11" s="70" t="s">
        <v>980</v>
      </c>
      <c r="D11" s="70">
        <v>2.89</v>
      </c>
      <c r="E11" s="71">
        <v>5853.4</v>
      </c>
      <c r="F11" s="70" t="s">
        <v>995</v>
      </c>
      <c r="G11" s="70" t="s">
        <v>996</v>
      </c>
    </row>
    <row r="12" spans="1:7" ht="15.75" thickBot="1" x14ac:dyDescent="0.3">
      <c r="A12" s="141"/>
      <c r="B12" s="70" t="s">
        <v>44</v>
      </c>
      <c r="C12" s="70" t="s">
        <v>997</v>
      </c>
      <c r="D12" s="70">
        <v>10.63</v>
      </c>
      <c r="E12" s="71">
        <v>3872.52</v>
      </c>
      <c r="F12" s="70" t="s">
        <v>998</v>
      </c>
      <c r="G12" s="70" t="s">
        <v>999</v>
      </c>
    </row>
    <row r="13" spans="1:7" ht="15.75" thickBot="1" x14ac:dyDescent="0.3">
      <c r="A13" s="141"/>
      <c r="B13" s="70" t="s">
        <v>48</v>
      </c>
      <c r="C13" s="70" t="s">
        <v>980</v>
      </c>
      <c r="D13" s="70">
        <v>8.89</v>
      </c>
      <c r="E13" s="71">
        <v>6883.39</v>
      </c>
      <c r="F13" s="70" t="s">
        <v>1000</v>
      </c>
      <c r="G13" s="70" t="s">
        <v>1001</v>
      </c>
    </row>
    <row r="14" spans="1:7" ht="15.75" thickBot="1" x14ac:dyDescent="0.3">
      <c r="A14" s="141"/>
      <c r="B14" s="70" t="s">
        <v>52</v>
      </c>
      <c r="C14" s="70" t="s">
        <v>980</v>
      </c>
      <c r="D14" s="70">
        <v>1.0900000000000001</v>
      </c>
      <c r="E14" s="71">
        <v>1567.71</v>
      </c>
      <c r="F14" s="70" t="s">
        <v>1002</v>
      </c>
      <c r="G14" s="70" t="s">
        <v>1003</v>
      </c>
    </row>
    <row r="15" spans="1:7" ht="15.75" thickBot="1" x14ac:dyDescent="0.3">
      <c r="A15" s="141"/>
      <c r="B15" s="70" t="s">
        <v>36</v>
      </c>
      <c r="C15" s="70" t="s">
        <v>980</v>
      </c>
      <c r="D15" s="70">
        <v>19.170000000000002</v>
      </c>
      <c r="E15" s="71">
        <v>8131.19</v>
      </c>
      <c r="F15" s="70" t="s">
        <v>1004</v>
      </c>
      <c r="G15" s="70" t="s">
        <v>1005</v>
      </c>
    </row>
    <row r="16" spans="1:7" ht="15.75" thickBot="1" x14ac:dyDescent="0.3">
      <c r="A16" s="141"/>
      <c r="B16" s="70" t="s">
        <v>13</v>
      </c>
      <c r="C16" s="70" t="s">
        <v>980</v>
      </c>
      <c r="D16" s="70">
        <v>3.19</v>
      </c>
      <c r="E16" s="71">
        <v>3817.5</v>
      </c>
      <c r="F16" s="70" t="s">
        <v>1006</v>
      </c>
      <c r="G16" s="70" t="s">
        <v>1007</v>
      </c>
    </row>
    <row r="17" spans="1:7" ht="15.75" thickBot="1" x14ac:dyDescent="0.3">
      <c r="A17" s="141"/>
      <c r="B17" s="70" t="s">
        <v>62</v>
      </c>
      <c r="C17" s="70" t="s">
        <v>980</v>
      </c>
      <c r="D17" s="70">
        <v>3.65</v>
      </c>
      <c r="E17" s="71">
        <v>7925.91</v>
      </c>
      <c r="F17" s="70" t="s">
        <v>1008</v>
      </c>
      <c r="G17" s="70" t="s">
        <v>1009</v>
      </c>
    </row>
    <row r="18" spans="1:7" ht="15.75" thickBot="1" x14ac:dyDescent="0.3">
      <c r="A18" s="141"/>
      <c r="B18" s="70" t="s">
        <v>66</v>
      </c>
      <c r="C18" s="70" t="s">
        <v>980</v>
      </c>
      <c r="D18" s="70">
        <v>1.69</v>
      </c>
      <c r="E18" s="71">
        <v>6800.95</v>
      </c>
      <c r="F18" s="70" t="s">
        <v>1010</v>
      </c>
      <c r="G18" s="70" t="s">
        <v>1011</v>
      </c>
    </row>
    <row r="19" spans="1:7" ht="15.75" thickBot="1" x14ac:dyDescent="0.3">
      <c r="A19" s="141"/>
      <c r="B19" s="70" t="s">
        <v>69</v>
      </c>
      <c r="C19" s="70" t="s">
        <v>980</v>
      </c>
      <c r="D19" s="70">
        <v>32.32</v>
      </c>
      <c r="E19" s="71">
        <v>6167.9</v>
      </c>
      <c r="F19" s="70" t="s">
        <v>1012</v>
      </c>
      <c r="G19" s="70" t="s">
        <v>1013</v>
      </c>
    </row>
    <row r="20" spans="1:7" ht="15.75" thickBot="1" x14ac:dyDescent="0.3">
      <c r="A20" s="141"/>
      <c r="B20" s="70" t="s">
        <v>73</v>
      </c>
      <c r="C20" s="70" t="s">
        <v>980</v>
      </c>
      <c r="D20" s="70">
        <v>4.7300000000000004</v>
      </c>
      <c r="E20" s="71">
        <v>8986.4699999999993</v>
      </c>
      <c r="F20" s="70" t="s">
        <v>1014</v>
      </c>
      <c r="G20" s="70" t="s">
        <v>1015</v>
      </c>
    </row>
    <row r="21" spans="1:7" ht="15.75" thickBot="1" x14ac:dyDescent="0.3">
      <c r="A21" s="141"/>
      <c r="B21" s="70" t="s">
        <v>8</v>
      </c>
      <c r="C21" s="70" t="s">
        <v>980</v>
      </c>
      <c r="D21" s="70">
        <v>2.06</v>
      </c>
      <c r="E21" s="71">
        <v>2970.29</v>
      </c>
      <c r="F21" s="70" t="s">
        <v>1016</v>
      </c>
      <c r="G21" s="70" t="s">
        <v>1017</v>
      </c>
    </row>
    <row r="22" spans="1:7" ht="15.75" thickBot="1" x14ac:dyDescent="0.3">
      <c r="A22" s="141"/>
      <c r="B22" s="70" t="s">
        <v>80</v>
      </c>
      <c r="C22" s="70" t="s">
        <v>980</v>
      </c>
      <c r="D22" s="70">
        <v>2.34</v>
      </c>
      <c r="E22" s="71">
        <v>4676.8</v>
      </c>
      <c r="F22" s="70" t="s">
        <v>1018</v>
      </c>
      <c r="G22" s="70" t="s">
        <v>1019</v>
      </c>
    </row>
    <row r="23" spans="1:7" ht="15.75" thickBot="1" x14ac:dyDescent="0.3">
      <c r="A23" s="141"/>
      <c r="B23" s="70" t="s">
        <v>84</v>
      </c>
      <c r="C23" s="70" t="s">
        <v>980</v>
      </c>
      <c r="D23" s="70">
        <v>2.19</v>
      </c>
      <c r="E23" s="71">
        <v>2252.2199999999998</v>
      </c>
      <c r="F23" s="70" t="s">
        <v>1020</v>
      </c>
      <c r="G23" s="70" t="s">
        <v>1021</v>
      </c>
    </row>
    <row r="24" spans="1:7" ht="15.75" thickBot="1" x14ac:dyDescent="0.3">
      <c r="A24" s="141"/>
      <c r="B24" s="70" t="s">
        <v>89</v>
      </c>
      <c r="C24" s="70" t="s">
        <v>980</v>
      </c>
      <c r="D24" s="70">
        <v>0.65</v>
      </c>
      <c r="E24" s="71">
        <v>5788.18</v>
      </c>
      <c r="F24" s="70" t="s">
        <v>1022</v>
      </c>
      <c r="G24" s="70" t="s">
        <v>1023</v>
      </c>
    </row>
    <row r="25" spans="1:7" ht="20.25" customHeight="1" thickBot="1" x14ac:dyDescent="0.3">
      <c r="A25" s="141"/>
      <c r="B25" s="70" t="s">
        <v>93</v>
      </c>
      <c r="C25" s="70" t="s">
        <v>980</v>
      </c>
      <c r="D25" s="70">
        <v>0.64</v>
      </c>
      <c r="E25" s="71">
        <v>1291.0999999999999</v>
      </c>
      <c r="F25" s="70" t="s">
        <v>1024</v>
      </c>
      <c r="G25" s="70" t="s">
        <v>1025</v>
      </c>
    </row>
    <row r="26" spans="1:7" ht="15.75" thickBot="1" x14ac:dyDescent="0.3">
      <c r="A26" s="141"/>
      <c r="B26" s="70" t="s">
        <v>97</v>
      </c>
      <c r="C26" s="70" t="s">
        <v>980</v>
      </c>
      <c r="D26" s="70">
        <v>0.77</v>
      </c>
      <c r="E26" s="71">
        <v>3017.54</v>
      </c>
      <c r="F26" s="70" t="s">
        <v>1026</v>
      </c>
      <c r="G26" s="70" t="s">
        <v>1027</v>
      </c>
    </row>
    <row r="27" spans="1:7" ht="15.75" thickBot="1" x14ac:dyDescent="0.3">
      <c r="A27" s="141"/>
      <c r="B27" s="70" t="s">
        <v>26</v>
      </c>
      <c r="C27" s="70" t="s">
        <v>980</v>
      </c>
      <c r="D27" s="70">
        <v>1.32</v>
      </c>
      <c r="E27" s="71">
        <v>2709.72</v>
      </c>
      <c r="F27" s="70" t="s">
        <v>1028</v>
      </c>
      <c r="G27" s="70" t="s">
        <v>1029</v>
      </c>
    </row>
    <row r="28" spans="1:7" ht="15.75" thickBot="1" x14ac:dyDescent="0.3">
      <c r="A28" s="141"/>
      <c r="B28" s="70" t="s">
        <v>105</v>
      </c>
      <c r="C28" s="70" t="s">
        <v>980</v>
      </c>
      <c r="D28" s="70">
        <v>1.22</v>
      </c>
      <c r="E28" s="71">
        <v>3133.4</v>
      </c>
      <c r="F28" s="70" t="s">
        <v>1030</v>
      </c>
      <c r="G28" s="70" t="s">
        <v>1031</v>
      </c>
    </row>
    <row r="29" spans="1:7" ht="15.75" thickBot="1" x14ac:dyDescent="0.3">
      <c r="A29" s="142"/>
      <c r="B29" s="70" t="s">
        <v>85</v>
      </c>
      <c r="C29" s="70" t="s">
        <v>980</v>
      </c>
      <c r="D29" s="70">
        <v>0.84</v>
      </c>
      <c r="E29" s="71">
        <v>4962.1000000000004</v>
      </c>
      <c r="F29" s="70" t="s">
        <v>1032</v>
      </c>
      <c r="G29" s="70" t="s">
        <v>1033</v>
      </c>
    </row>
    <row r="30" spans="1:7" x14ac:dyDescent="0.25">
      <c r="A30" s="143" t="s">
        <v>1034</v>
      </c>
      <c r="B30" s="143"/>
      <c r="C30" s="143"/>
      <c r="D30" s="143"/>
      <c r="E30" s="143"/>
      <c r="F30" s="143"/>
      <c r="G30" s="143"/>
    </row>
  </sheetData>
  <mergeCells count="8">
    <mergeCell ref="A1:G1"/>
    <mergeCell ref="A2:A29"/>
    <mergeCell ref="A30:G30"/>
    <mergeCell ref="B2:B3"/>
    <mergeCell ref="C2:C3"/>
    <mergeCell ref="D2:D3"/>
    <mergeCell ref="E2:E3"/>
    <mergeCell ref="F2:G2"/>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9"/>
  <sheetViews>
    <sheetView topLeftCell="A16" workbookViewId="0">
      <selection activeCell="B9" sqref="B9"/>
    </sheetView>
  </sheetViews>
  <sheetFormatPr defaultRowHeight="15" x14ac:dyDescent="0.25"/>
  <cols>
    <col min="1" max="1" width="23.5703125" customWidth="1"/>
    <col min="2" max="2" width="34" customWidth="1"/>
    <col min="3" max="3" width="15" customWidth="1"/>
    <col min="4" max="4" width="14.85546875" customWidth="1"/>
    <col min="5" max="5" width="14.7109375" customWidth="1"/>
  </cols>
  <sheetData>
    <row r="1" spans="1:5" ht="15.75" thickBot="1" x14ac:dyDescent="0.3">
      <c r="A1" s="86" t="s">
        <v>264</v>
      </c>
      <c r="B1" s="86"/>
      <c r="C1" s="86"/>
      <c r="D1" s="86"/>
      <c r="E1" s="86"/>
    </row>
    <row r="2" spans="1:5" ht="23.25" thickBot="1" x14ac:dyDescent="0.3">
      <c r="A2" s="11" t="s">
        <v>1</v>
      </c>
      <c r="B2" s="12" t="s">
        <v>265</v>
      </c>
      <c r="C2" s="12" t="s">
        <v>266</v>
      </c>
      <c r="D2" s="12" t="s">
        <v>267</v>
      </c>
      <c r="E2" s="12" t="s">
        <v>268</v>
      </c>
    </row>
    <row r="3" spans="1:5" ht="23.25" thickBot="1" x14ac:dyDescent="0.3">
      <c r="A3" s="3" t="s">
        <v>7</v>
      </c>
      <c r="B3" s="4" t="s">
        <v>269</v>
      </c>
      <c r="C3" s="4">
        <v>668.6</v>
      </c>
      <c r="D3" s="4" t="s">
        <v>270</v>
      </c>
      <c r="E3" s="4" t="s">
        <v>271</v>
      </c>
    </row>
    <row r="4" spans="1:5" ht="15.75" thickBot="1" x14ac:dyDescent="0.3">
      <c r="A4" s="3" t="s">
        <v>12</v>
      </c>
      <c r="B4" s="4" t="s">
        <v>272</v>
      </c>
      <c r="C4" s="4">
        <v>974.3</v>
      </c>
      <c r="D4" s="4" t="s">
        <v>273</v>
      </c>
      <c r="E4" s="4" t="s">
        <v>274</v>
      </c>
    </row>
    <row r="5" spans="1:5" ht="15.75" thickBot="1" x14ac:dyDescent="0.3">
      <c r="A5" s="3" t="s">
        <v>17</v>
      </c>
      <c r="B5" s="4" t="s">
        <v>272</v>
      </c>
      <c r="C5" s="4">
        <v>977.2</v>
      </c>
      <c r="D5" s="4" t="s">
        <v>275</v>
      </c>
      <c r="E5" s="4" t="s">
        <v>274</v>
      </c>
    </row>
    <row r="6" spans="1:5" ht="15.75" thickBot="1" x14ac:dyDescent="0.3">
      <c r="A6" s="3" t="s">
        <v>21</v>
      </c>
      <c r="B6" s="4" t="s">
        <v>276</v>
      </c>
      <c r="C6" s="4">
        <v>633.4</v>
      </c>
      <c r="D6" s="4" t="s">
        <v>277</v>
      </c>
      <c r="E6" s="4" t="s">
        <v>278</v>
      </c>
    </row>
    <row r="7" spans="1:5" ht="15.75" thickBot="1" x14ac:dyDescent="0.3">
      <c r="A7" s="3" t="s">
        <v>22</v>
      </c>
      <c r="B7" s="4" t="s">
        <v>272</v>
      </c>
      <c r="C7" s="4">
        <v>680.7</v>
      </c>
      <c r="D7" s="4" t="s">
        <v>273</v>
      </c>
      <c r="E7" s="4" t="s">
        <v>274</v>
      </c>
    </row>
    <row r="8" spans="1:5" ht="15.75" thickBot="1" x14ac:dyDescent="0.3">
      <c r="A8" s="3" t="s">
        <v>30</v>
      </c>
      <c r="B8" s="4" t="s">
        <v>272</v>
      </c>
      <c r="C8" s="4">
        <v>884.9</v>
      </c>
      <c r="D8" s="4" t="s">
        <v>275</v>
      </c>
      <c r="E8" s="4" t="s">
        <v>274</v>
      </c>
    </row>
    <row r="9" spans="1:5" ht="15.75" thickBot="1" x14ac:dyDescent="0.3">
      <c r="A9" s="3" t="s">
        <v>35</v>
      </c>
      <c r="B9" s="4" t="s">
        <v>279</v>
      </c>
      <c r="C9" s="13">
        <v>1153</v>
      </c>
      <c r="D9" s="4" t="s">
        <v>270</v>
      </c>
      <c r="E9" s="4" t="s">
        <v>271</v>
      </c>
    </row>
    <row r="10" spans="1:5" ht="15.75" thickBot="1" x14ac:dyDescent="0.3">
      <c r="A10" s="3" t="s">
        <v>40</v>
      </c>
      <c r="B10" s="4" t="s">
        <v>272</v>
      </c>
      <c r="C10" s="4">
        <v>934.3</v>
      </c>
      <c r="D10" s="4" t="s">
        <v>273</v>
      </c>
      <c r="E10" s="4" t="s">
        <v>274</v>
      </c>
    </row>
    <row r="11" spans="1:5" ht="23.25" thickBot="1" x14ac:dyDescent="0.3">
      <c r="A11" s="3" t="s">
        <v>44</v>
      </c>
      <c r="B11" s="4" t="s">
        <v>269</v>
      </c>
      <c r="C11" s="4">
        <v>895.8</v>
      </c>
      <c r="D11" s="4" t="s">
        <v>270</v>
      </c>
      <c r="E11" s="4" t="s">
        <v>271</v>
      </c>
    </row>
    <row r="12" spans="1:5" ht="15.75" thickBot="1" x14ac:dyDescent="0.3">
      <c r="A12" s="3" t="s">
        <v>48</v>
      </c>
      <c r="B12" s="4" t="s">
        <v>272</v>
      </c>
      <c r="C12" s="4">
        <v>670</v>
      </c>
      <c r="D12" s="4" t="s">
        <v>270</v>
      </c>
      <c r="E12" s="4" t="s">
        <v>274</v>
      </c>
    </row>
    <row r="13" spans="1:5" ht="23.25" thickBot="1" x14ac:dyDescent="0.3">
      <c r="A13" s="3" t="s">
        <v>52</v>
      </c>
      <c r="B13" s="4" t="s">
        <v>280</v>
      </c>
      <c r="C13" s="13">
        <v>1127.0999999999999</v>
      </c>
      <c r="D13" s="4" t="s">
        <v>273</v>
      </c>
      <c r="E13" s="4" t="s">
        <v>271</v>
      </c>
    </row>
    <row r="14" spans="1:5" ht="23.25" thickBot="1" x14ac:dyDescent="0.3">
      <c r="A14" s="3" t="s">
        <v>36</v>
      </c>
      <c r="B14" s="6" t="s">
        <v>281</v>
      </c>
      <c r="C14" s="6">
        <v>1090.9000000000001</v>
      </c>
      <c r="D14" s="6" t="s">
        <v>270</v>
      </c>
      <c r="E14" s="6" t="s">
        <v>278</v>
      </c>
    </row>
    <row r="15" spans="1:5" ht="23.25" thickBot="1" x14ac:dyDescent="0.3">
      <c r="A15" s="3" t="s">
        <v>13</v>
      </c>
      <c r="B15" s="4" t="s">
        <v>282</v>
      </c>
      <c r="C15" s="4">
        <v>896.5</v>
      </c>
      <c r="D15" s="4" t="s">
        <v>283</v>
      </c>
      <c r="E15" s="4" t="s">
        <v>271</v>
      </c>
    </row>
    <row r="16" spans="1:5" ht="23.25" thickBot="1" x14ac:dyDescent="0.3">
      <c r="A16" s="3" t="s">
        <v>62</v>
      </c>
      <c r="B16" s="4" t="s">
        <v>284</v>
      </c>
      <c r="C16" s="4">
        <v>790.4</v>
      </c>
      <c r="D16" s="4" t="s">
        <v>285</v>
      </c>
      <c r="E16" s="4" t="s">
        <v>278</v>
      </c>
    </row>
    <row r="17" spans="1:5" ht="23.25" thickBot="1" x14ac:dyDescent="0.3">
      <c r="A17" s="3" t="s">
        <v>66</v>
      </c>
      <c r="B17" s="4" t="s">
        <v>286</v>
      </c>
      <c r="C17" s="4">
        <v>668.6</v>
      </c>
      <c r="D17" s="4" t="s">
        <v>287</v>
      </c>
      <c r="E17" s="4" t="s">
        <v>271</v>
      </c>
    </row>
    <row r="18" spans="1:5" ht="23.25" thickBot="1" x14ac:dyDescent="0.3">
      <c r="A18" s="3" t="s">
        <v>69</v>
      </c>
      <c r="B18" s="4" t="s">
        <v>282</v>
      </c>
      <c r="C18" s="4">
        <v>925.1</v>
      </c>
      <c r="D18" s="4" t="s">
        <v>273</v>
      </c>
      <c r="E18" s="4" t="s">
        <v>278</v>
      </c>
    </row>
    <row r="19" spans="1:5" ht="15.75" thickBot="1" x14ac:dyDescent="0.3">
      <c r="A19" s="3" t="s">
        <v>73</v>
      </c>
      <c r="B19" s="6" t="s">
        <v>272</v>
      </c>
      <c r="C19" s="6">
        <v>872.3</v>
      </c>
      <c r="D19" s="6" t="s">
        <v>270</v>
      </c>
      <c r="E19" s="6" t="s">
        <v>274</v>
      </c>
    </row>
    <row r="20" spans="1:5" ht="15.75" thickBot="1" x14ac:dyDescent="0.3">
      <c r="A20" s="14" t="s">
        <v>8</v>
      </c>
      <c r="B20" s="6" t="s">
        <v>272</v>
      </c>
      <c r="C20" s="6">
        <v>938.8</v>
      </c>
      <c r="D20" s="6" t="s">
        <v>270</v>
      </c>
      <c r="E20" s="6" t="s">
        <v>274</v>
      </c>
    </row>
    <row r="21" spans="1:5" ht="23.25" thickBot="1" x14ac:dyDescent="0.3">
      <c r="A21" s="14" t="s">
        <v>80</v>
      </c>
      <c r="B21" s="6" t="s">
        <v>288</v>
      </c>
      <c r="C21" s="6">
        <v>987.3</v>
      </c>
      <c r="D21" s="6" t="s">
        <v>270</v>
      </c>
      <c r="E21" s="6" t="s">
        <v>271</v>
      </c>
    </row>
    <row r="22" spans="1:5" ht="23.25" thickBot="1" x14ac:dyDescent="0.3">
      <c r="A22" s="14" t="s">
        <v>84</v>
      </c>
      <c r="B22" s="6" t="s">
        <v>289</v>
      </c>
      <c r="C22" s="6">
        <v>682.7</v>
      </c>
      <c r="D22" s="6" t="s">
        <v>287</v>
      </c>
      <c r="E22" s="6" t="s">
        <v>278</v>
      </c>
    </row>
    <row r="23" spans="1:5" ht="23.25" thickBot="1" x14ac:dyDescent="0.3">
      <c r="A23" s="14" t="s">
        <v>89</v>
      </c>
      <c r="B23" s="6" t="s">
        <v>282</v>
      </c>
      <c r="C23" s="6">
        <v>668.6</v>
      </c>
      <c r="D23" s="6" t="s">
        <v>273</v>
      </c>
      <c r="E23" s="6" t="s">
        <v>271</v>
      </c>
    </row>
    <row r="24" spans="1:5" ht="15.75" thickBot="1" x14ac:dyDescent="0.3">
      <c r="A24" s="14" t="s">
        <v>93</v>
      </c>
      <c r="B24" s="6" t="s">
        <v>279</v>
      </c>
      <c r="C24" s="6">
        <v>904.2</v>
      </c>
      <c r="D24" s="6" t="s">
        <v>270</v>
      </c>
      <c r="E24" s="6" t="s">
        <v>271</v>
      </c>
    </row>
    <row r="25" spans="1:5" ht="23.25" thickBot="1" x14ac:dyDescent="0.3">
      <c r="A25" s="14" t="s">
        <v>97</v>
      </c>
      <c r="B25" s="6" t="s">
        <v>290</v>
      </c>
      <c r="C25" s="6">
        <v>682.7</v>
      </c>
      <c r="D25" s="6" t="s">
        <v>273</v>
      </c>
      <c r="E25" s="6" t="s">
        <v>271</v>
      </c>
    </row>
    <row r="26" spans="1:5" ht="15.75" thickBot="1" x14ac:dyDescent="0.3">
      <c r="A26" s="14" t="s">
        <v>26</v>
      </c>
      <c r="B26" s="6" t="s">
        <v>291</v>
      </c>
      <c r="C26" s="6">
        <v>702.7</v>
      </c>
      <c r="D26" s="6" t="s">
        <v>283</v>
      </c>
      <c r="E26" s="6" t="s">
        <v>274</v>
      </c>
    </row>
    <row r="27" spans="1:5" ht="23.25" thickBot="1" x14ac:dyDescent="0.3">
      <c r="A27" s="14" t="s">
        <v>105</v>
      </c>
      <c r="B27" s="6" t="s">
        <v>290</v>
      </c>
      <c r="C27" s="6">
        <v>852.6</v>
      </c>
      <c r="D27" s="6" t="s">
        <v>277</v>
      </c>
      <c r="E27" s="6" t="s">
        <v>271</v>
      </c>
    </row>
    <row r="28" spans="1:5" ht="23.25" thickBot="1" x14ac:dyDescent="0.3">
      <c r="A28" s="14" t="s">
        <v>85</v>
      </c>
      <c r="B28" s="6" t="s">
        <v>292</v>
      </c>
      <c r="C28" s="6">
        <v>972.8</v>
      </c>
      <c r="D28" s="6" t="s">
        <v>273</v>
      </c>
      <c r="E28" s="6" t="s">
        <v>278</v>
      </c>
    </row>
    <row r="29" spans="1:5" x14ac:dyDescent="0.25">
      <c r="A29" s="85" t="s">
        <v>113</v>
      </c>
      <c r="B29" s="85"/>
      <c r="C29" s="85"/>
      <c r="D29" s="85"/>
      <c r="E29" s="85"/>
    </row>
  </sheetData>
  <mergeCells count="2">
    <mergeCell ref="A1:E1"/>
    <mergeCell ref="A29:E29"/>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topLeftCell="A25" workbookViewId="0">
      <selection activeCell="D7" sqref="D7"/>
    </sheetView>
  </sheetViews>
  <sheetFormatPr defaultRowHeight="15" x14ac:dyDescent="0.25"/>
  <cols>
    <col min="1" max="1" width="14" customWidth="1"/>
    <col min="2" max="2" width="32.5703125" customWidth="1"/>
    <col min="3" max="3" width="42" customWidth="1"/>
    <col min="4" max="4" width="44.28515625" customWidth="1"/>
    <col min="5" max="5" width="21.140625" customWidth="1"/>
  </cols>
  <sheetData>
    <row r="1" spans="1:5" ht="15.75" thickBot="1" x14ac:dyDescent="0.3">
      <c r="A1" s="86" t="s">
        <v>293</v>
      </c>
      <c r="B1" s="86"/>
      <c r="C1" s="86"/>
      <c r="D1" s="86"/>
      <c r="E1" s="86"/>
    </row>
    <row r="2" spans="1:5" ht="15.75" thickBot="1" x14ac:dyDescent="0.3">
      <c r="A2" s="1" t="s">
        <v>1</v>
      </c>
      <c r="B2" s="2" t="s">
        <v>294</v>
      </c>
      <c r="C2" s="2" t="s">
        <v>295</v>
      </c>
      <c r="D2" s="2" t="s">
        <v>296</v>
      </c>
      <c r="E2" s="2" t="s">
        <v>297</v>
      </c>
    </row>
    <row r="3" spans="1:5" ht="24.75" thickBot="1" x14ac:dyDescent="0.3">
      <c r="A3" s="15" t="s">
        <v>7</v>
      </c>
      <c r="B3" s="16" t="s">
        <v>298</v>
      </c>
      <c r="C3" s="16" t="s">
        <v>299</v>
      </c>
      <c r="D3" s="16" t="s">
        <v>300</v>
      </c>
      <c r="E3" s="16" t="s">
        <v>301</v>
      </c>
    </row>
    <row r="4" spans="1:5" ht="36.75" thickBot="1" x14ac:dyDescent="0.3">
      <c r="A4" s="15" t="s">
        <v>12</v>
      </c>
      <c r="B4" s="16" t="s">
        <v>302</v>
      </c>
      <c r="C4" s="16" t="s">
        <v>303</v>
      </c>
      <c r="D4" s="16" t="s">
        <v>304</v>
      </c>
      <c r="E4" s="16" t="s">
        <v>305</v>
      </c>
    </row>
    <row r="5" spans="1:5" ht="24.75" thickBot="1" x14ac:dyDescent="0.3">
      <c r="A5" s="15" t="s">
        <v>17</v>
      </c>
      <c r="B5" s="16" t="s">
        <v>306</v>
      </c>
      <c r="C5" s="16" t="s">
        <v>307</v>
      </c>
      <c r="D5" s="16" t="s">
        <v>300</v>
      </c>
      <c r="E5" s="16" t="s">
        <v>305</v>
      </c>
    </row>
    <row r="6" spans="1:5" ht="36.75" thickBot="1" x14ac:dyDescent="0.3">
      <c r="A6" s="15" t="s">
        <v>21</v>
      </c>
      <c r="B6" s="16" t="s">
        <v>308</v>
      </c>
      <c r="C6" s="16" t="s">
        <v>309</v>
      </c>
      <c r="D6" s="16" t="s">
        <v>310</v>
      </c>
      <c r="E6" s="16" t="s">
        <v>305</v>
      </c>
    </row>
    <row r="7" spans="1:5" ht="36.75" thickBot="1" x14ac:dyDescent="0.3">
      <c r="A7" s="15" t="s">
        <v>22</v>
      </c>
      <c r="B7" s="16" t="s">
        <v>311</v>
      </c>
      <c r="C7" s="16" t="s">
        <v>309</v>
      </c>
      <c r="D7" s="16" t="s">
        <v>312</v>
      </c>
      <c r="E7" s="16" t="s">
        <v>305</v>
      </c>
    </row>
    <row r="8" spans="1:5" ht="24.75" thickBot="1" x14ac:dyDescent="0.3">
      <c r="A8" s="15" t="s">
        <v>30</v>
      </c>
      <c r="B8" s="16" t="s">
        <v>306</v>
      </c>
      <c r="C8" s="16" t="s">
        <v>307</v>
      </c>
      <c r="D8" s="16" t="s">
        <v>313</v>
      </c>
      <c r="E8" s="16" t="s">
        <v>301</v>
      </c>
    </row>
    <row r="9" spans="1:5" ht="48.75" thickBot="1" x14ac:dyDescent="0.3">
      <c r="A9" s="15" t="s">
        <v>35</v>
      </c>
      <c r="B9" s="16" t="s">
        <v>298</v>
      </c>
      <c r="C9" s="16" t="s">
        <v>314</v>
      </c>
      <c r="D9" s="16" t="s">
        <v>315</v>
      </c>
      <c r="E9" s="16" t="s">
        <v>301</v>
      </c>
    </row>
    <row r="10" spans="1:5" ht="36.75" thickBot="1" x14ac:dyDescent="0.3">
      <c r="A10" s="15" t="s">
        <v>40</v>
      </c>
      <c r="B10" s="16" t="s">
        <v>316</v>
      </c>
      <c r="C10" s="16" t="s">
        <v>317</v>
      </c>
      <c r="D10" s="16" t="s">
        <v>300</v>
      </c>
      <c r="E10" s="16" t="s">
        <v>301</v>
      </c>
    </row>
    <row r="11" spans="1:5" ht="24.75" thickBot="1" x14ac:dyDescent="0.3">
      <c r="A11" s="17" t="s">
        <v>44</v>
      </c>
      <c r="B11" s="18" t="s">
        <v>298</v>
      </c>
      <c r="C11" s="18" t="s">
        <v>318</v>
      </c>
      <c r="D11" s="18" t="s">
        <v>300</v>
      </c>
      <c r="E11" s="18" t="s">
        <v>301</v>
      </c>
    </row>
    <row r="12" spans="1:5" ht="24.75" thickBot="1" x14ac:dyDescent="0.3">
      <c r="A12" s="17" t="s">
        <v>48</v>
      </c>
      <c r="B12" s="18" t="s">
        <v>319</v>
      </c>
      <c r="C12" s="18" t="s">
        <v>320</v>
      </c>
      <c r="D12" s="18" t="s">
        <v>321</v>
      </c>
      <c r="E12" s="18" t="s">
        <v>305</v>
      </c>
    </row>
    <row r="13" spans="1:5" ht="23.25" thickBot="1" x14ac:dyDescent="0.3">
      <c r="A13" s="3" t="s">
        <v>52</v>
      </c>
      <c r="B13" s="4" t="s">
        <v>322</v>
      </c>
      <c r="C13" s="4" t="s">
        <v>323</v>
      </c>
      <c r="D13" s="4" t="s">
        <v>324</v>
      </c>
      <c r="E13" s="4" t="s">
        <v>325</v>
      </c>
    </row>
    <row r="14" spans="1:5" ht="45.75" thickBot="1" x14ac:dyDescent="0.3">
      <c r="A14" s="3" t="s">
        <v>36</v>
      </c>
      <c r="B14" s="4" t="s">
        <v>326</v>
      </c>
      <c r="C14" s="4" t="s">
        <v>327</v>
      </c>
      <c r="D14" s="4" t="s">
        <v>328</v>
      </c>
      <c r="E14" s="4" t="s">
        <v>325</v>
      </c>
    </row>
    <row r="15" spans="1:5" ht="23.25" thickBot="1" x14ac:dyDescent="0.3">
      <c r="A15" s="3" t="s">
        <v>13</v>
      </c>
      <c r="B15" s="4" t="s">
        <v>302</v>
      </c>
      <c r="C15" s="4" t="s">
        <v>329</v>
      </c>
      <c r="D15" s="4" t="s">
        <v>330</v>
      </c>
      <c r="E15" s="4" t="s">
        <v>305</v>
      </c>
    </row>
    <row r="16" spans="1:5" ht="34.5" thickBot="1" x14ac:dyDescent="0.3">
      <c r="A16" s="3" t="s">
        <v>62</v>
      </c>
      <c r="B16" s="4" t="s">
        <v>298</v>
      </c>
      <c r="C16" s="4" t="s">
        <v>331</v>
      </c>
      <c r="D16" s="4" t="s">
        <v>332</v>
      </c>
      <c r="E16" s="4" t="s">
        <v>301</v>
      </c>
    </row>
    <row r="17" spans="1:5" ht="23.25" thickBot="1" x14ac:dyDescent="0.3">
      <c r="A17" s="3" t="s">
        <v>66</v>
      </c>
      <c r="B17" s="4" t="s">
        <v>326</v>
      </c>
      <c r="C17" s="4" t="s">
        <v>333</v>
      </c>
      <c r="D17" s="4" t="s">
        <v>300</v>
      </c>
      <c r="E17" s="4" t="s">
        <v>301</v>
      </c>
    </row>
    <row r="18" spans="1:5" ht="23.25" thickBot="1" x14ac:dyDescent="0.3">
      <c r="A18" s="3" t="s">
        <v>69</v>
      </c>
      <c r="B18" s="4" t="s">
        <v>326</v>
      </c>
      <c r="C18" s="4" t="s">
        <v>334</v>
      </c>
      <c r="D18" s="4" t="s">
        <v>335</v>
      </c>
      <c r="E18" s="4" t="s">
        <v>301</v>
      </c>
    </row>
    <row r="19" spans="1:5" ht="23.25" thickBot="1" x14ac:dyDescent="0.3">
      <c r="A19" s="3" t="s">
        <v>73</v>
      </c>
      <c r="B19" s="4" t="s">
        <v>326</v>
      </c>
      <c r="C19" s="4" t="s">
        <v>336</v>
      </c>
      <c r="D19" s="4" t="s">
        <v>300</v>
      </c>
      <c r="E19" s="4" t="s">
        <v>301</v>
      </c>
    </row>
    <row r="20" spans="1:5" ht="23.25" thickBot="1" x14ac:dyDescent="0.3">
      <c r="A20" s="3" t="s">
        <v>8</v>
      </c>
      <c r="B20" s="4" t="s">
        <v>326</v>
      </c>
      <c r="C20" s="4" t="s">
        <v>336</v>
      </c>
      <c r="D20" s="4" t="s">
        <v>300</v>
      </c>
      <c r="E20" s="4" t="s">
        <v>301</v>
      </c>
    </row>
    <row r="21" spans="1:5" ht="34.5" thickBot="1" x14ac:dyDescent="0.3">
      <c r="A21" s="3" t="s">
        <v>80</v>
      </c>
      <c r="B21" s="4" t="s">
        <v>326</v>
      </c>
      <c r="C21" s="4" t="s">
        <v>314</v>
      </c>
      <c r="D21" s="4" t="s">
        <v>337</v>
      </c>
      <c r="E21" s="4" t="s">
        <v>301</v>
      </c>
    </row>
    <row r="22" spans="1:5" ht="34.5" thickBot="1" x14ac:dyDescent="0.3">
      <c r="A22" s="3" t="s">
        <v>84</v>
      </c>
      <c r="B22" s="4" t="s">
        <v>338</v>
      </c>
      <c r="C22" s="4" t="s">
        <v>339</v>
      </c>
      <c r="D22" s="4" t="s">
        <v>340</v>
      </c>
      <c r="E22" s="4" t="s">
        <v>305</v>
      </c>
    </row>
    <row r="23" spans="1:5" ht="15.75" thickBot="1" x14ac:dyDescent="0.3">
      <c r="A23" s="3" t="s">
        <v>89</v>
      </c>
      <c r="B23" s="4" t="s">
        <v>341</v>
      </c>
      <c r="C23" s="4" t="s">
        <v>342</v>
      </c>
      <c r="D23" s="4" t="s">
        <v>343</v>
      </c>
      <c r="E23" s="4" t="s">
        <v>301</v>
      </c>
    </row>
    <row r="24" spans="1:5" ht="34.5" thickBot="1" x14ac:dyDescent="0.3">
      <c r="A24" s="3" t="s">
        <v>93</v>
      </c>
      <c r="B24" s="4" t="s">
        <v>341</v>
      </c>
      <c r="C24" s="4" t="s">
        <v>344</v>
      </c>
      <c r="D24" s="4" t="s">
        <v>345</v>
      </c>
      <c r="E24" s="4" t="s">
        <v>301</v>
      </c>
    </row>
    <row r="25" spans="1:5" ht="23.25" thickBot="1" x14ac:dyDescent="0.3">
      <c r="A25" s="3" t="s">
        <v>97</v>
      </c>
      <c r="B25" s="4" t="s">
        <v>346</v>
      </c>
      <c r="C25" s="4" t="s">
        <v>347</v>
      </c>
      <c r="D25" s="4" t="s">
        <v>310</v>
      </c>
      <c r="E25" s="4" t="s">
        <v>305</v>
      </c>
    </row>
    <row r="26" spans="1:5" ht="34.5" thickBot="1" x14ac:dyDescent="0.3">
      <c r="A26" s="3" t="s">
        <v>26</v>
      </c>
      <c r="B26" s="4" t="s">
        <v>322</v>
      </c>
      <c r="C26" s="4" t="s">
        <v>348</v>
      </c>
      <c r="D26" s="4" t="s">
        <v>349</v>
      </c>
      <c r="E26" s="4" t="s">
        <v>350</v>
      </c>
    </row>
    <row r="27" spans="1:5" ht="23.25" thickBot="1" x14ac:dyDescent="0.3">
      <c r="A27" s="3" t="s">
        <v>105</v>
      </c>
      <c r="B27" s="4" t="s">
        <v>308</v>
      </c>
      <c r="C27" s="4" t="s">
        <v>351</v>
      </c>
      <c r="D27" s="4" t="s">
        <v>352</v>
      </c>
      <c r="E27" s="4" t="s">
        <v>350</v>
      </c>
    </row>
    <row r="28" spans="1:5" ht="34.5" thickBot="1" x14ac:dyDescent="0.3">
      <c r="A28" s="3" t="s">
        <v>85</v>
      </c>
      <c r="B28" s="4" t="s">
        <v>353</v>
      </c>
      <c r="C28" s="4" t="s">
        <v>354</v>
      </c>
      <c r="D28" s="4" t="s">
        <v>355</v>
      </c>
      <c r="E28" s="4" t="s">
        <v>301</v>
      </c>
    </row>
    <row r="29" spans="1:5" x14ac:dyDescent="0.25">
      <c r="A29" s="85" t="s">
        <v>113</v>
      </c>
      <c r="B29" s="85"/>
      <c r="C29" s="85"/>
      <c r="D29" s="85"/>
      <c r="E29" s="85"/>
    </row>
  </sheetData>
  <mergeCells count="2">
    <mergeCell ref="A1:E1"/>
    <mergeCell ref="A29:E29"/>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
  <sheetViews>
    <sheetView workbookViewId="0">
      <selection activeCell="F12" sqref="F12"/>
    </sheetView>
  </sheetViews>
  <sheetFormatPr defaultRowHeight="15" x14ac:dyDescent="0.25"/>
  <cols>
    <col min="1" max="1" width="18" customWidth="1"/>
    <col min="2" max="2" width="40.85546875" customWidth="1"/>
    <col min="3" max="3" width="13.7109375" customWidth="1"/>
    <col min="4" max="4" width="15.85546875" customWidth="1"/>
  </cols>
  <sheetData>
    <row r="1" spans="1:4" ht="15.75" thickBot="1" x14ac:dyDescent="0.3">
      <c r="A1" s="87" t="s">
        <v>356</v>
      </c>
      <c r="B1" s="87"/>
      <c r="C1" s="87"/>
      <c r="D1" s="87"/>
    </row>
    <row r="2" spans="1:4" ht="15.75" thickBot="1" x14ac:dyDescent="0.3">
      <c r="A2" s="19" t="s">
        <v>357</v>
      </c>
      <c r="B2" s="20" t="s">
        <v>358</v>
      </c>
      <c r="C2" s="20" t="s">
        <v>359</v>
      </c>
      <c r="D2" s="20" t="s">
        <v>360</v>
      </c>
    </row>
    <row r="3" spans="1:4" ht="15.75" thickBot="1" x14ac:dyDescent="0.3">
      <c r="A3" s="21" t="s">
        <v>361</v>
      </c>
      <c r="B3" s="22" t="s">
        <v>362</v>
      </c>
      <c r="C3" s="22">
        <v>2.36</v>
      </c>
      <c r="D3" s="22">
        <v>1.4E-2</v>
      </c>
    </row>
    <row r="4" spans="1:4" ht="15.75" thickBot="1" x14ac:dyDescent="0.3">
      <c r="A4" s="21" t="s">
        <v>363</v>
      </c>
      <c r="B4" s="22" t="s">
        <v>364</v>
      </c>
      <c r="C4" s="22">
        <v>6.67</v>
      </c>
      <c r="D4" s="22">
        <v>0.04</v>
      </c>
    </row>
    <row r="5" spans="1:4" ht="15.75" thickBot="1" x14ac:dyDescent="0.3">
      <c r="A5" s="21" t="s">
        <v>365</v>
      </c>
      <c r="B5" s="22" t="s">
        <v>366</v>
      </c>
      <c r="C5" s="22">
        <v>14.63</v>
      </c>
      <c r="D5" s="22">
        <v>0.09</v>
      </c>
    </row>
    <row r="6" spans="1:4" ht="15.75" thickBot="1" x14ac:dyDescent="0.3">
      <c r="A6" s="21" t="s">
        <v>367</v>
      </c>
      <c r="B6" s="22" t="s">
        <v>368</v>
      </c>
      <c r="C6" s="22">
        <v>114.97</v>
      </c>
      <c r="D6" s="22">
        <v>0.7</v>
      </c>
    </row>
    <row r="7" spans="1:4" ht="15.75" thickBot="1" x14ac:dyDescent="0.3">
      <c r="A7" s="21" t="s">
        <v>369</v>
      </c>
      <c r="B7" s="22" t="s">
        <v>370</v>
      </c>
      <c r="C7" s="22">
        <v>405.22</v>
      </c>
      <c r="D7" s="22">
        <v>2.4700000000000002</v>
      </c>
    </row>
    <row r="8" spans="1:4" ht="15.75" thickBot="1" x14ac:dyDescent="0.3">
      <c r="A8" s="21" t="s">
        <v>371</v>
      </c>
      <c r="B8" s="22" t="s">
        <v>372</v>
      </c>
      <c r="C8" s="22">
        <v>417.11</v>
      </c>
      <c r="D8" s="22">
        <v>2.54</v>
      </c>
    </row>
    <row r="9" spans="1:4" ht="15.75" thickBot="1" x14ac:dyDescent="0.3">
      <c r="A9" s="21" t="s">
        <v>373</v>
      </c>
      <c r="B9" s="22" t="s">
        <v>374</v>
      </c>
      <c r="C9" s="22">
        <v>494.52</v>
      </c>
      <c r="D9" s="22">
        <v>3</v>
      </c>
    </row>
    <row r="10" spans="1:4" ht="15.75" thickBot="1" x14ac:dyDescent="0.3">
      <c r="A10" s="21" t="s">
        <v>375</v>
      </c>
      <c r="B10" s="22" t="s">
        <v>376</v>
      </c>
      <c r="C10" s="22">
        <v>534.13</v>
      </c>
      <c r="D10" s="22">
        <v>3.25</v>
      </c>
    </row>
    <row r="11" spans="1:4" ht="15.75" thickBot="1" x14ac:dyDescent="0.3">
      <c r="A11" s="21" t="s">
        <v>377</v>
      </c>
      <c r="B11" s="22" t="s">
        <v>378</v>
      </c>
      <c r="C11" s="22">
        <v>654.72</v>
      </c>
      <c r="D11" s="22">
        <v>3.99</v>
      </c>
    </row>
    <row r="12" spans="1:4" ht="15.75" thickBot="1" x14ac:dyDescent="0.3">
      <c r="A12" s="21" t="s">
        <v>379</v>
      </c>
      <c r="B12" s="22" t="s">
        <v>380</v>
      </c>
      <c r="C12" s="22">
        <v>783.34</v>
      </c>
      <c r="D12" s="22">
        <v>4.7699999999999996</v>
      </c>
    </row>
    <row r="13" spans="1:4" ht="15.75" thickBot="1" x14ac:dyDescent="0.3">
      <c r="A13" s="21" t="s">
        <v>381</v>
      </c>
      <c r="B13" s="22" t="s">
        <v>382</v>
      </c>
      <c r="C13" s="22">
        <v>1460.15</v>
      </c>
      <c r="D13" s="22">
        <v>8.89</v>
      </c>
    </row>
    <row r="14" spans="1:4" ht="15.75" thickBot="1" x14ac:dyDescent="0.3">
      <c r="A14" s="21" t="s">
        <v>383</v>
      </c>
      <c r="B14" s="22" t="s">
        <v>384</v>
      </c>
      <c r="C14" s="22">
        <v>1680.73</v>
      </c>
      <c r="D14" s="22">
        <v>10.23</v>
      </c>
    </row>
    <row r="15" spans="1:4" ht="15.75" thickBot="1" x14ac:dyDescent="0.3">
      <c r="A15" s="21" t="s">
        <v>385</v>
      </c>
      <c r="B15" s="22" t="s">
        <v>386</v>
      </c>
      <c r="C15" s="22">
        <v>2032.96</v>
      </c>
      <c r="D15" s="22">
        <v>12.38</v>
      </c>
    </row>
    <row r="16" spans="1:4" ht="15.75" thickBot="1" x14ac:dyDescent="0.3">
      <c r="A16" s="21" t="s">
        <v>387</v>
      </c>
      <c r="B16" s="22" t="s">
        <v>388</v>
      </c>
      <c r="C16" s="22">
        <v>3824.03</v>
      </c>
      <c r="D16" s="22">
        <v>23.29</v>
      </c>
    </row>
    <row r="17" spans="1:4" ht="15.75" thickBot="1" x14ac:dyDescent="0.3">
      <c r="A17" s="21" t="s">
        <v>389</v>
      </c>
      <c r="B17" s="22" t="s">
        <v>390</v>
      </c>
      <c r="C17" s="22">
        <v>3996.36</v>
      </c>
      <c r="D17" s="22">
        <v>24.33</v>
      </c>
    </row>
    <row r="18" spans="1:4" x14ac:dyDescent="0.25">
      <c r="A18" s="88" t="s">
        <v>391</v>
      </c>
      <c r="B18" s="88"/>
      <c r="C18" s="88"/>
      <c r="D18" s="88"/>
    </row>
  </sheetData>
  <mergeCells count="2">
    <mergeCell ref="A1:D1"/>
    <mergeCell ref="A18:D18"/>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
  <sheetViews>
    <sheetView workbookViewId="0">
      <selection activeCell="C10" sqref="C10"/>
    </sheetView>
  </sheetViews>
  <sheetFormatPr defaultRowHeight="15" x14ac:dyDescent="0.25"/>
  <cols>
    <col min="1" max="1" width="32.28515625" customWidth="1"/>
    <col min="2" max="2" width="59" customWidth="1"/>
    <col min="3" max="3" width="15.28515625" customWidth="1"/>
    <col min="4" max="4" width="13.5703125" customWidth="1"/>
  </cols>
  <sheetData>
    <row r="1" spans="1:4" ht="15.75" thickBot="1" x14ac:dyDescent="0.3">
      <c r="A1" s="87" t="s">
        <v>392</v>
      </c>
      <c r="B1" s="87"/>
      <c r="C1" s="87"/>
      <c r="D1" s="87"/>
    </row>
    <row r="2" spans="1:4" ht="15.75" thickBot="1" x14ac:dyDescent="0.3">
      <c r="A2" s="19" t="s">
        <v>393</v>
      </c>
      <c r="B2" s="20" t="s">
        <v>394</v>
      </c>
      <c r="C2" s="20" t="s">
        <v>359</v>
      </c>
      <c r="D2" s="20" t="s">
        <v>360</v>
      </c>
    </row>
    <row r="3" spans="1:4" ht="15.75" thickBot="1" x14ac:dyDescent="0.3">
      <c r="A3" s="23" t="s">
        <v>395</v>
      </c>
      <c r="B3" s="22" t="s">
        <v>396</v>
      </c>
      <c r="C3" s="22">
        <v>773.41</v>
      </c>
      <c r="D3" s="22">
        <v>4.3600000000000003</v>
      </c>
    </row>
    <row r="4" spans="1:4" ht="15.75" thickBot="1" x14ac:dyDescent="0.3">
      <c r="A4" s="23" t="s">
        <v>397</v>
      </c>
      <c r="B4" s="22" t="s">
        <v>398</v>
      </c>
      <c r="C4" s="22">
        <v>820.62</v>
      </c>
      <c r="D4" s="22">
        <v>4.63</v>
      </c>
    </row>
    <row r="5" spans="1:4" ht="15.75" thickBot="1" x14ac:dyDescent="0.3">
      <c r="A5" s="23" t="s">
        <v>399</v>
      </c>
      <c r="B5" s="22" t="s">
        <v>400</v>
      </c>
      <c r="C5" s="22">
        <v>3318.65</v>
      </c>
      <c r="D5" s="22">
        <v>18.73</v>
      </c>
    </row>
    <row r="6" spans="1:4" ht="15.75" thickBot="1" x14ac:dyDescent="0.3">
      <c r="A6" s="23" t="s">
        <v>401</v>
      </c>
      <c r="B6" s="22" t="s">
        <v>402</v>
      </c>
      <c r="C6" s="22">
        <v>9085.4599999999991</v>
      </c>
      <c r="D6" s="22">
        <v>51.27</v>
      </c>
    </row>
    <row r="7" spans="1:4" ht="15.75" thickBot="1" x14ac:dyDescent="0.3">
      <c r="A7" s="23" t="s">
        <v>403</v>
      </c>
      <c r="B7" s="22" t="s">
        <v>404</v>
      </c>
      <c r="C7" s="22">
        <v>135.44</v>
      </c>
      <c r="D7" s="22">
        <v>0.76</v>
      </c>
    </row>
    <row r="8" spans="1:4" ht="15.75" thickBot="1" x14ac:dyDescent="0.3">
      <c r="A8" s="23" t="s">
        <v>405</v>
      </c>
      <c r="B8" s="22" t="s">
        <v>406</v>
      </c>
      <c r="C8" s="22">
        <v>2286.61</v>
      </c>
      <c r="D8" s="22">
        <v>12.9</v>
      </c>
    </row>
    <row r="9" spans="1:4" ht="15.75" thickBot="1" x14ac:dyDescent="0.3">
      <c r="A9" s="23" t="s">
        <v>407</v>
      </c>
      <c r="B9" s="22" t="s">
        <v>408</v>
      </c>
      <c r="C9" s="22">
        <v>1051.5999999999999</v>
      </c>
      <c r="D9" s="22">
        <v>5.93</v>
      </c>
    </row>
    <row r="10" spans="1:4" ht="15.75" thickBot="1" x14ac:dyDescent="0.3">
      <c r="A10" s="23" t="s">
        <v>409</v>
      </c>
      <c r="B10" s="22" t="s">
        <v>410</v>
      </c>
      <c r="C10" s="22">
        <v>248.21</v>
      </c>
      <c r="D10" s="22">
        <v>1.4</v>
      </c>
    </row>
    <row r="11" spans="1:4" x14ac:dyDescent="0.25">
      <c r="A11" s="89" t="s">
        <v>411</v>
      </c>
      <c r="B11" s="89"/>
      <c r="C11" s="89"/>
      <c r="D11" s="89"/>
    </row>
  </sheetData>
  <mergeCells count="2">
    <mergeCell ref="A1:D1"/>
    <mergeCell ref="A11:D11"/>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6"/>
  <sheetViews>
    <sheetView workbookViewId="0">
      <selection activeCell="D35" sqref="D35"/>
    </sheetView>
  </sheetViews>
  <sheetFormatPr defaultRowHeight="15" x14ac:dyDescent="0.25"/>
  <cols>
    <col min="1" max="1" width="24.5703125" customWidth="1"/>
    <col min="2" max="2" width="24.85546875" customWidth="1"/>
    <col min="3" max="3" width="24.5703125" customWidth="1"/>
    <col min="4" max="4" width="28.5703125" customWidth="1"/>
    <col min="6" max="6" width="12.7109375" bestFit="1" customWidth="1"/>
  </cols>
  <sheetData>
    <row r="1" spans="1:4" ht="15.75" thickBot="1" x14ac:dyDescent="0.3">
      <c r="A1" s="87" t="s">
        <v>412</v>
      </c>
      <c r="B1" s="87"/>
      <c r="C1" s="87"/>
      <c r="D1" s="87"/>
    </row>
    <row r="2" spans="1:4" ht="15.75" thickBot="1" x14ac:dyDescent="0.3">
      <c r="A2" s="19" t="s">
        <v>413</v>
      </c>
      <c r="B2" s="20" t="s">
        <v>414</v>
      </c>
      <c r="C2" s="20" t="s">
        <v>1</v>
      </c>
      <c r="D2" s="20" t="s">
        <v>415</v>
      </c>
    </row>
    <row r="3" spans="1:4" ht="15.75" thickBot="1" x14ac:dyDescent="0.3">
      <c r="A3" s="24" t="s">
        <v>416</v>
      </c>
      <c r="B3" s="25" t="s">
        <v>417</v>
      </c>
      <c r="C3" s="25" t="s">
        <v>418</v>
      </c>
      <c r="D3" s="26">
        <v>108250000</v>
      </c>
    </row>
    <row r="4" spans="1:4" ht="15.75" thickBot="1" x14ac:dyDescent="0.3">
      <c r="A4" s="24" t="s">
        <v>416</v>
      </c>
      <c r="B4" s="25" t="s">
        <v>419</v>
      </c>
      <c r="C4" s="25" t="s">
        <v>420</v>
      </c>
      <c r="D4" s="26">
        <v>34330000</v>
      </c>
    </row>
    <row r="5" spans="1:4" ht="15.75" thickBot="1" x14ac:dyDescent="0.3">
      <c r="A5" s="24" t="s">
        <v>416</v>
      </c>
      <c r="B5" s="25" t="s">
        <v>421</v>
      </c>
      <c r="C5" s="25" t="s">
        <v>422</v>
      </c>
      <c r="D5" s="26">
        <v>2900000</v>
      </c>
    </row>
    <row r="6" spans="1:4" ht="15.75" thickBot="1" x14ac:dyDescent="0.3">
      <c r="A6" s="24" t="s">
        <v>416</v>
      </c>
      <c r="B6" s="25" t="s">
        <v>423</v>
      </c>
      <c r="C6" s="25" t="s">
        <v>424</v>
      </c>
      <c r="D6" s="26">
        <v>2390000</v>
      </c>
    </row>
    <row r="7" spans="1:4" ht="15.75" thickBot="1" x14ac:dyDescent="0.3">
      <c r="A7" s="24" t="s">
        <v>416</v>
      </c>
      <c r="B7" s="25" t="s">
        <v>425</v>
      </c>
      <c r="C7" s="25" t="s">
        <v>426</v>
      </c>
      <c r="D7" s="26">
        <v>66380000</v>
      </c>
    </row>
    <row r="8" spans="1:4" ht="15.75" thickBot="1" x14ac:dyDescent="0.3">
      <c r="A8" s="24" t="s">
        <v>416</v>
      </c>
      <c r="B8" s="25" t="s">
        <v>427</v>
      </c>
      <c r="C8" s="25" t="s">
        <v>428</v>
      </c>
      <c r="D8" s="26">
        <v>37180000</v>
      </c>
    </row>
    <row r="9" spans="1:4" ht="15.75" thickBot="1" x14ac:dyDescent="0.3">
      <c r="A9" s="24" t="s">
        <v>416</v>
      </c>
      <c r="B9" s="25" t="s">
        <v>429</v>
      </c>
      <c r="C9" s="25" t="s">
        <v>430</v>
      </c>
      <c r="D9" s="26">
        <v>21000000</v>
      </c>
    </row>
    <row r="10" spans="1:4" ht="15.75" thickBot="1" x14ac:dyDescent="0.3">
      <c r="A10" s="24" t="s">
        <v>416</v>
      </c>
      <c r="B10" s="25" t="s">
        <v>431</v>
      </c>
      <c r="C10" s="25" t="s">
        <v>432</v>
      </c>
      <c r="D10" s="26">
        <v>32500000</v>
      </c>
    </row>
    <row r="11" spans="1:4" ht="15.75" thickBot="1" x14ac:dyDescent="0.3">
      <c r="A11" s="24" t="s">
        <v>416</v>
      </c>
      <c r="B11" s="25" t="s">
        <v>433</v>
      </c>
      <c r="C11" s="25" t="s">
        <v>424</v>
      </c>
      <c r="D11" s="26">
        <v>31780000</v>
      </c>
    </row>
    <row r="12" spans="1:4" ht="15.75" thickBot="1" x14ac:dyDescent="0.3">
      <c r="A12" s="24" t="s">
        <v>416</v>
      </c>
      <c r="B12" s="25" t="s">
        <v>434</v>
      </c>
      <c r="C12" s="25" t="s">
        <v>422</v>
      </c>
      <c r="D12" s="26">
        <v>47200000</v>
      </c>
    </row>
    <row r="13" spans="1:4" ht="15.75" thickBot="1" x14ac:dyDescent="0.3">
      <c r="A13" s="24" t="s">
        <v>416</v>
      </c>
      <c r="B13" s="25" t="s">
        <v>435</v>
      </c>
      <c r="C13" s="25" t="s">
        <v>426</v>
      </c>
      <c r="D13" s="26">
        <v>2720000</v>
      </c>
    </row>
    <row r="14" spans="1:4" ht="15.75" thickBot="1" x14ac:dyDescent="0.3">
      <c r="A14" s="24" t="s">
        <v>416</v>
      </c>
      <c r="B14" s="25" t="s">
        <v>436</v>
      </c>
      <c r="C14" s="25" t="s">
        <v>437</v>
      </c>
      <c r="D14" s="26">
        <v>28780000</v>
      </c>
    </row>
    <row r="15" spans="1:4" ht="15.75" thickBot="1" x14ac:dyDescent="0.3">
      <c r="A15" s="24" t="s">
        <v>416</v>
      </c>
      <c r="B15" s="25" t="s">
        <v>438</v>
      </c>
      <c r="C15" s="25" t="s">
        <v>439</v>
      </c>
      <c r="D15" s="26">
        <v>31800000</v>
      </c>
    </row>
    <row r="16" spans="1:4" ht="15.75" thickBot="1" x14ac:dyDescent="0.3">
      <c r="A16" s="24" t="s">
        <v>350</v>
      </c>
      <c r="B16" s="25" t="s">
        <v>440</v>
      </c>
      <c r="C16" s="25" t="s">
        <v>441</v>
      </c>
      <c r="D16" s="26">
        <v>197060000</v>
      </c>
    </row>
    <row r="17" spans="1:4" ht="15.75" thickBot="1" x14ac:dyDescent="0.3">
      <c r="A17" s="24" t="s">
        <v>350</v>
      </c>
      <c r="B17" s="25" t="s">
        <v>442</v>
      </c>
      <c r="C17" s="25" t="s">
        <v>18</v>
      </c>
      <c r="D17" s="26">
        <v>19560000</v>
      </c>
    </row>
    <row r="18" spans="1:4" ht="15.75" thickBot="1" x14ac:dyDescent="0.3">
      <c r="A18" s="24" t="s">
        <v>350</v>
      </c>
      <c r="B18" s="25" t="s">
        <v>443</v>
      </c>
      <c r="C18" s="25" t="s">
        <v>444</v>
      </c>
      <c r="D18" s="26">
        <v>69250000</v>
      </c>
    </row>
    <row r="19" spans="1:4" ht="15.75" thickBot="1" x14ac:dyDescent="0.3">
      <c r="A19" s="24" t="s">
        <v>350</v>
      </c>
      <c r="B19" s="25" t="s">
        <v>445</v>
      </c>
      <c r="C19" s="25" t="s">
        <v>446</v>
      </c>
      <c r="D19" s="26">
        <v>1770000</v>
      </c>
    </row>
    <row r="20" spans="1:4" ht="15.75" thickBot="1" x14ac:dyDescent="0.3">
      <c r="A20" s="24" t="s">
        <v>350</v>
      </c>
      <c r="B20" s="25" t="s">
        <v>447</v>
      </c>
      <c r="C20" s="25" t="s">
        <v>448</v>
      </c>
      <c r="D20" s="26">
        <v>3390000</v>
      </c>
    </row>
    <row r="21" spans="1:4" ht="15.75" thickBot="1" x14ac:dyDescent="0.3">
      <c r="A21" s="24" t="s">
        <v>350</v>
      </c>
      <c r="B21" s="25" t="s">
        <v>449</v>
      </c>
      <c r="C21" s="25" t="s">
        <v>450</v>
      </c>
      <c r="D21" s="26">
        <v>30100000</v>
      </c>
    </row>
    <row r="22" spans="1:4" ht="15.75" thickBot="1" x14ac:dyDescent="0.3">
      <c r="A22" s="24" t="s">
        <v>350</v>
      </c>
      <c r="B22" s="25" t="s">
        <v>451</v>
      </c>
      <c r="C22" s="25" t="s">
        <v>452</v>
      </c>
      <c r="D22" s="26">
        <v>23400000</v>
      </c>
    </row>
    <row r="23" spans="1:4" ht="15.75" thickBot="1" x14ac:dyDescent="0.3">
      <c r="A23" s="24" t="s">
        <v>350</v>
      </c>
      <c r="B23" s="25" t="s">
        <v>453</v>
      </c>
      <c r="C23" s="25" t="s">
        <v>450</v>
      </c>
      <c r="D23" s="26">
        <v>3400000</v>
      </c>
    </row>
    <row r="24" spans="1:4" ht="15.75" thickBot="1" x14ac:dyDescent="0.3">
      <c r="A24" s="24" t="s">
        <v>350</v>
      </c>
      <c r="B24" s="25" t="s">
        <v>454</v>
      </c>
      <c r="C24" s="25" t="s">
        <v>455</v>
      </c>
      <c r="D24" s="26">
        <v>47643000</v>
      </c>
    </row>
    <row r="25" spans="1:4" ht="15.75" thickBot="1" x14ac:dyDescent="0.3">
      <c r="A25" s="24" t="s">
        <v>350</v>
      </c>
      <c r="B25" s="25" t="s">
        <v>456</v>
      </c>
      <c r="C25" s="25" t="s">
        <v>457</v>
      </c>
      <c r="D25" s="26">
        <v>1940000000</v>
      </c>
    </row>
    <row r="26" spans="1:4" ht="15.75" thickBot="1" x14ac:dyDescent="0.3">
      <c r="A26" s="24" t="s">
        <v>350</v>
      </c>
      <c r="B26" s="25" t="s">
        <v>458</v>
      </c>
      <c r="C26" s="25" t="s">
        <v>448</v>
      </c>
      <c r="D26" s="26">
        <v>8530000</v>
      </c>
    </row>
    <row r="27" spans="1:4" ht="15.75" thickBot="1" x14ac:dyDescent="0.3">
      <c r="A27" s="24" t="s">
        <v>350</v>
      </c>
      <c r="B27" s="25" t="s">
        <v>459</v>
      </c>
      <c r="C27" s="25" t="s">
        <v>460</v>
      </c>
      <c r="D27" s="26">
        <v>1770000</v>
      </c>
    </row>
    <row r="28" spans="1:4" ht="15.75" thickBot="1" x14ac:dyDescent="0.3">
      <c r="A28" s="24" t="s">
        <v>350</v>
      </c>
      <c r="B28" s="25" t="s">
        <v>461</v>
      </c>
      <c r="C28" s="25" t="s">
        <v>462</v>
      </c>
      <c r="D28" s="26">
        <v>52000000</v>
      </c>
    </row>
    <row r="29" spans="1:4" ht="15.75" thickBot="1" x14ac:dyDescent="0.3">
      <c r="A29" s="24" t="s">
        <v>350</v>
      </c>
      <c r="B29" s="25" t="s">
        <v>463</v>
      </c>
      <c r="C29" s="25" t="s">
        <v>464</v>
      </c>
      <c r="D29" s="26">
        <v>7130000</v>
      </c>
    </row>
    <row r="30" spans="1:4" ht="15.75" thickBot="1" x14ac:dyDescent="0.3">
      <c r="A30" s="24" t="s">
        <v>350</v>
      </c>
      <c r="B30" s="25" t="s">
        <v>465</v>
      </c>
      <c r="C30" s="25" t="s">
        <v>466</v>
      </c>
      <c r="D30" s="26">
        <v>19520000</v>
      </c>
    </row>
    <row r="31" spans="1:4" ht="15.75" thickBot="1" x14ac:dyDescent="0.3">
      <c r="A31" s="24" t="s">
        <v>350</v>
      </c>
      <c r="B31" s="25" t="s">
        <v>467</v>
      </c>
      <c r="C31" s="25" t="s">
        <v>450</v>
      </c>
      <c r="D31" s="26">
        <v>16500000</v>
      </c>
    </row>
    <row r="32" spans="1:4" ht="15.75" thickBot="1" x14ac:dyDescent="0.3">
      <c r="A32" s="24" t="s">
        <v>350</v>
      </c>
      <c r="B32" s="25" t="s">
        <v>468</v>
      </c>
      <c r="C32" s="25" t="s">
        <v>469</v>
      </c>
      <c r="D32" s="26">
        <v>301000000</v>
      </c>
    </row>
    <row r="33" spans="1:6" ht="15.75" thickBot="1" x14ac:dyDescent="0.3">
      <c r="A33" s="24" t="s">
        <v>350</v>
      </c>
      <c r="B33" s="25" t="s">
        <v>470</v>
      </c>
      <c r="C33" s="25" t="s">
        <v>471</v>
      </c>
      <c r="D33" s="26">
        <v>2020000</v>
      </c>
    </row>
    <row r="34" spans="1:6" ht="15.75" thickBot="1" x14ac:dyDescent="0.3">
      <c r="A34" s="24" t="s">
        <v>350</v>
      </c>
      <c r="B34" s="25" t="s">
        <v>472</v>
      </c>
      <c r="C34" s="25" t="s">
        <v>450</v>
      </c>
      <c r="D34" s="26">
        <v>51910000</v>
      </c>
    </row>
    <row r="35" spans="1:6" ht="15.75" thickBot="1" x14ac:dyDescent="0.3">
      <c r="A35" s="23" t="s">
        <v>473</v>
      </c>
      <c r="B35" s="90" t="s">
        <v>474</v>
      </c>
      <c r="C35" s="91"/>
      <c r="D35" s="26">
        <v>3243163000</v>
      </c>
      <c r="F35" s="150"/>
    </row>
    <row r="36" spans="1:6" x14ac:dyDescent="0.25">
      <c r="A36" s="92" t="s">
        <v>475</v>
      </c>
      <c r="B36" s="92"/>
      <c r="C36" s="92"/>
      <c r="D36" s="92"/>
    </row>
  </sheetData>
  <mergeCells count="3">
    <mergeCell ref="B35:C35"/>
    <mergeCell ref="A1:D1"/>
    <mergeCell ref="A36:D36"/>
  </mergeCell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1"/>
  <sheetViews>
    <sheetView workbookViewId="0">
      <selection activeCell="F29" sqref="F29"/>
    </sheetView>
  </sheetViews>
  <sheetFormatPr defaultRowHeight="15" x14ac:dyDescent="0.25"/>
  <cols>
    <col min="1" max="1" width="18.42578125" customWidth="1"/>
    <col min="2" max="2" width="21.7109375" customWidth="1"/>
    <col min="3" max="3" width="25.5703125" customWidth="1"/>
    <col min="4" max="4" width="24.7109375" customWidth="1"/>
    <col min="5" max="5" width="21.28515625" customWidth="1"/>
    <col min="6" max="6" width="19.85546875" customWidth="1"/>
  </cols>
  <sheetData>
    <row r="1" spans="1:6" ht="15.75" thickBot="1" x14ac:dyDescent="0.3">
      <c r="A1" s="87" t="s">
        <v>476</v>
      </c>
      <c r="B1" s="87"/>
      <c r="C1" s="87"/>
      <c r="D1" s="87"/>
      <c r="E1" s="87"/>
      <c r="F1" s="87"/>
    </row>
    <row r="2" spans="1:6" ht="15.75" thickBot="1" x14ac:dyDescent="0.3">
      <c r="A2" s="27" t="s">
        <v>413</v>
      </c>
      <c r="B2" s="28" t="s">
        <v>1</v>
      </c>
      <c r="C2" s="28" t="s">
        <v>477</v>
      </c>
      <c r="D2" s="28" t="s">
        <v>478</v>
      </c>
      <c r="E2" s="28" t="s">
        <v>479</v>
      </c>
      <c r="F2" s="28" t="s">
        <v>480</v>
      </c>
    </row>
    <row r="3" spans="1:6" ht="15.75" thickBot="1" x14ac:dyDescent="0.3">
      <c r="A3" s="24" t="s">
        <v>416</v>
      </c>
      <c r="B3" s="22" t="s">
        <v>7</v>
      </c>
      <c r="C3" s="22">
        <v>55</v>
      </c>
      <c r="D3" s="22">
        <v>0</v>
      </c>
      <c r="E3" s="22">
        <v>0</v>
      </c>
      <c r="F3" s="22">
        <v>55</v>
      </c>
    </row>
    <row r="4" spans="1:6" ht="15.75" thickBot="1" x14ac:dyDescent="0.3">
      <c r="A4" s="24" t="s">
        <v>350</v>
      </c>
      <c r="B4" s="22" t="s">
        <v>12</v>
      </c>
      <c r="C4" s="22">
        <v>29</v>
      </c>
      <c r="D4" s="22">
        <v>0</v>
      </c>
      <c r="E4" s="22">
        <v>1</v>
      </c>
      <c r="F4" s="22">
        <v>30</v>
      </c>
    </row>
    <row r="5" spans="1:6" ht="15.75" thickBot="1" x14ac:dyDescent="0.3">
      <c r="A5" s="24" t="s">
        <v>350</v>
      </c>
      <c r="B5" s="22" t="s">
        <v>17</v>
      </c>
      <c r="C5" s="22">
        <v>18</v>
      </c>
      <c r="D5" s="22">
        <v>4</v>
      </c>
      <c r="E5" s="22">
        <v>0</v>
      </c>
      <c r="F5" s="22">
        <v>22</v>
      </c>
    </row>
    <row r="6" spans="1:6" ht="15.75" thickBot="1" x14ac:dyDescent="0.3">
      <c r="A6" s="24" t="s">
        <v>350</v>
      </c>
      <c r="B6" s="22" t="s">
        <v>21</v>
      </c>
      <c r="C6" s="22">
        <v>73</v>
      </c>
      <c r="D6" s="22">
        <v>9</v>
      </c>
      <c r="E6" s="22">
        <v>1</v>
      </c>
      <c r="F6" s="22">
        <v>83</v>
      </c>
    </row>
    <row r="7" spans="1:6" ht="15.75" thickBot="1" x14ac:dyDescent="0.3">
      <c r="A7" s="24" t="s">
        <v>416</v>
      </c>
      <c r="B7" s="22" t="s">
        <v>30</v>
      </c>
      <c r="C7" s="22">
        <v>56</v>
      </c>
      <c r="D7" s="22">
        <v>9</v>
      </c>
      <c r="E7" s="22">
        <v>0</v>
      </c>
      <c r="F7" s="22">
        <v>65</v>
      </c>
    </row>
    <row r="8" spans="1:6" ht="15.75" thickBot="1" x14ac:dyDescent="0.3">
      <c r="A8" s="24" t="s">
        <v>350</v>
      </c>
      <c r="B8" s="22" t="s">
        <v>22</v>
      </c>
      <c r="C8" s="22">
        <v>85</v>
      </c>
      <c r="D8" s="22">
        <v>0</v>
      </c>
      <c r="E8" s="22">
        <v>0</v>
      </c>
      <c r="F8" s="22">
        <v>85</v>
      </c>
    </row>
    <row r="9" spans="1:6" ht="15.75" thickBot="1" x14ac:dyDescent="0.3">
      <c r="A9" s="24" t="s">
        <v>416</v>
      </c>
      <c r="B9" s="22" t="s">
        <v>35</v>
      </c>
      <c r="C9" s="22">
        <v>171</v>
      </c>
      <c r="D9" s="22">
        <v>0</v>
      </c>
      <c r="E9" s="22">
        <v>34</v>
      </c>
      <c r="F9" s="22">
        <v>205</v>
      </c>
    </row>
    <row r="10" spans="1:6" ht="15.75" thickBot="1" x14ac:dyDescent="0.3">
      <c r="A10" s="24" t="s">
        <v>416</v>
      </c>
      <c r="B10" s="22" t="s">
        <v>40</v>
      </c>
      <c r="C10" s="22">
        <v>95</v>
      </c>
      <c r="D10" s="22">
        <v>0</v>
      </c>
      <c r="E10" s="22">
        <v>0</v>
      </c>
      <c r="F10" s="22">
        <v>95</v>
      </c>
    </row>
    <row r="11" spans="1:6" ht="15.75" thickBot="1" x14ac:dyDescent="0.3">
      <c r="A11" s="24" t="s">
        <v>416</v>
      </c>
      <c r="B11" s="22" t="s">
        <v>44</v>
      </c>
      <c r="C11" s="22">
        <v>203</v>
      </c>
      <c r="D11" s="22">
        <v>3</v>
      </c>
      <c r="E11" s="22">
        <v>13</v>
      </c>
      <c r="F11" s="22">
        <v>219</v>
      </c>
    </row>
    <row r="12" spans="1:6" ht="15.75" thickBot="1" x14ac:dyDescent="0.3">
      <c r="A12" s="24" t="s">
        <v>350</v>
      </c>
      <c r="B12" s="22" t="s">
        <v>48</v>
      </c>
      <c r="C12" s="22">
        <v>174</v>
      </c>
      <c r="D12" s="22">
        <v>0</v>
      </c>
      <c r="E12" s="22">
        <v>1</v>
      </c>
      <c r="F12" s="22">
        <v>175</v>
      </c>
    </row>
    <row r="13" spans="1:6" ht="15.75" thickBot="1" x14ac:dyDescent="0.3">
      <c r="A13" s="24" t="s">
        <v>416</v>
      </c>
      <c r="B13" s="22" t="s">
        <v>52</v>
      </c>
      <c r="C13" s="22">
        <v>38</v>
      </c>
      <c r="D13" s="22">
        <v>1</v>
      </c>
      <c r="E13" s="22">
        <v>0</v>
      </c>
      <c r="F13" s="22">
        <v>39</v>
      </c>
    </row>
    <row r="14" spans="1:6" ht="15.75" thickBot="1" x14ac:dyDescent="0.3">
      <c r="A14" s="24" t="s">
        <v>416</v>
      </c>
      <c r="B14" s="22" t="s">
        <v>36</v>
      </c>
      <c r="C14" s="22">
        <v>167</v>
      </c>
      <c r="D14" s="22">
        <v>0</v>
      </c>
      <c r="E14" s="22">
        <v>74</v>
      </c>
      <c r="F14" s="22">
        <v>241</v>
      </c>
    </row>
    <row r="15" spans="1:6" ht="15.75" thickBot="1" x14ac:dyDescent="0.3">
      <c r="A15" s="24" t="s">
        <v>416</v>
      </c>
      <c r="B15" s="22" t="s">
        <v>13</v>
      </c>
      <c r="C15" s="22">
        <v>55</v>
      </c>
      <c r="D15" s="22">
        <v>4</v>
      </c>
      <c r="E15" s="22">
        <v>2</v>
      </c>
      <c r="F15" s="22">
        <v>61</v>
      </c>
    </row>
    <row r="16" spans="1:6" ht="15.75" thickBot="1" x14ac:dyDescent="0.3">
      <c r="A16" s="24" t="s">
        <v>416</v>
      </c>
      <c r="B16" s="22" t="s">
        <v>62</v>
      </c>
      <c r="C16" s="22">
        <v>35</v>
      </c>
      <c r="D16" s="22">
        <v>0</v>
      </c>
      <c r="E16" s="22">
        <v>40</v>
      </c>
      <c r="F16" s="22">
        <v>75</v>
      </c>
    </row>
    <row r="17" spans="1:6" ht="15.75" thickBot="1" x14ac:dyDescent="0.3">
      <c r="A17" s="24" t="s">
        <v>416</v>
      </c>
      <c r="B17" s="22" t="s">
        <v>66</v>
      </c>
      <c r="C17" s="22">
        <v>46</v>
      </c>
      <c r="D17" s="22">
        <v>0</v>
      </c>
      <c r="E17" s="22">
        <v>0</v>
      </c>
      <c r="F17" s="22">
        <v>46</v>
      </c>
    </row>
    <row r="18" spans="1:6" ht="15.75" thickBot="1" x14ac:dyDescent="0.3">
      <c r="A18" s="24" t="s">
        <v>416</v>
      </c>
      <c r="B18" s="22" t="s">
        <v>69</v>
      </c>
      <c r="C18" s="22">
        <v>338</v>
      </c>
      <c r="D18" s="22">
        <v>0</v>
      </c>
      <c r="E18" s="22">
        <v>0</v>
      </c>
      <c r="F18" s="22">
        <v>338</v>
      </c>
    </row>
    <row r="19" spans="1:6" ht="15.75" thickBot="1" x14ac:dyDescent="0.3">
      <c r="A19" s="24" t="s">
        <v>416</v>
      </c>
      <c r="B19" s="22" t="s">
        <v>73</v>
      </c>
      <c r="C19" s="22">
        <v>242</v>
      </c>
      <c r="D19" s="22">
        <v>0</v>
      </c>
      <c r="E19" s="22">
        <v>0</v>
      </c>
      <c r="F19" s="22">
        <v>242</v>
      </c>
    </row>
    <row r="20" spans="1:6" ht="15.75" thickBot="1" x14ac:dyDescent="0.3">
      <c r="A20" s="24" t="s">
        <v>416</v>
      </c>
      <c r="B20" s="22" t="s">
        <v>8</v>
      </c>
      <c r="C20" s="22">
        <v>162</v>
      </c>
      <c r="D20" s="22">
        <v>0</v>
      </c>
      <c r="E20" s="22">
        <v>0</v>
      </c>
      <c r="F20" s="22">
        <v>162</v>
      </c>
    </row>
    <row r="21" spans="1:6" ht="15.75" thickBot="1" x14ac:dyDescent="0.3">
      <c r="A21" s="24" t="s">
        <v>416</v>
      </c>
      <c r="B21" s="22" t="s">
        <v>80</v>
      </c>
      <c r="C21" s="22">
        <v>111</v>
      </c>
      <c r="D21" s="22">
        <v>0</v>
      </c>
      <c r="E21" s="22">
        <v>51</v>
      </c>
      <c r="F21" s="22">
        <v>162</v>
      </c>
    </row>
    <row r="22" spans="1:6" ht="15.75" thickBot="1" x14ac:dyDescent="0.3">
      <c r="A22" s="24" t="s">
        <v>350</v>
      </c>
      <c r="B22" s="22" t="s">
        <v>84</v>
      </c>
      <c r="C22" s="22">
        <v>36</v>
      </c>
      <c r="D22" s="22">
        <v>4</v>
      </c>
      <c r="E22" s="22">
        <v>0</v>
      </c>
      <c r="F22" s="22">
        <v>40</v>
      </c>
    </row>
    <row r="23" spans="1:6" ht="15.75" thickBot="1" x14ac:dyDescent="0.3">
      <c r="A23" s="24" t="s">
        <v>416</v>
      </c>
      <c r="B23" s="22" t="s">
        <v>89</v>
      </c>
      <c r="C23" s="22">
        <v>46</v>
      </c>
      <c r="D23" s="22">
        <v>0</v>
      </c>
      <c r="E23" s="22">
        <v>0</v>
      </c>
      <c r="F23" s="22">
        <v>46</v>
      </c>
    </row>
    <row r="24" spans="1:6" ht="15.75" thickBot="1" x14ac:dyDescent="0.3">
      <c r="A24" s="24" t="s">
        <v>416</v>
      </c>
      <c r="B24" s="22" t="s">
        <v>93</v>
      </c>
      <c r="C24" s="22">
        <v>55</v>
      </c>
      <c r="D24" s="22">
        <v>0</v>
      </c>
      <c r="E24" s="22">
        <v>39</v>
      </c>
      <c r="F24" s="22">
        <v>94</v>
      </c>
    </row>
    <row r="25" spans="1:6" ht="15.75" thickBot="1" x14ac:dyDescent="0.3">
      <c r="A25" s="24" t="s">
        <v>350</v>
      </c>
      <c r="B25" s="22" t="s">
        <v>97</v>
      </c>
      <c r="C25" s="22">
        <v>54</v>
      </c>
      <c r="D25" s="22">
        <v>3</v>
      </c>
      <c r="E25" s="22">
        <v>0</v>
      </c>
      <c r="F25" s="22">
        <v>57</v>
      </c>
    </row>
    <row r="26" spans="1:6" ht="15.75" thickBot="1" x14ac:dyDescent="0.3">
      <c r="A26" s="24" t="s">
        <v>350</v>
      </c>
      <c r="B26" s="22" t="s">
        <v>26</v>
      </c>
      <c r="C26" s="22">
        <v>52</v>
      </c>
      <c r="D26" s="22">
        <v>1</v>
      </c>
      <c r="E26" s="22">
        <v>0</v>
      </c>
      <c r="F26" s="22">
        <v>53</v>
      </c>
    </row>
    <row r="27" spans="1:6" ht="15.75" thickBot="1" x14ac:dyDescent="0.3">
      <c r="A27" s="24" t="s">
        <v>350</v>
      </c>
      <c r="B27" s="22" t="s">
        <v>105</v>
      </c>
      <c r="C27" s="22">
        <v>95</v>
      </c>
      <c r="D27" s="22">
        <v>0</v>
      </c>
      <c r="E27" s="22">
        <v>0</v>
      </c>
      <c r="F27" s="22">
        <v>95</v>
      </c>
    </row>
    <row r="28" spans="1:6" ht="15.75" thickBot="1" x14ac:dyDescent="0.3">
      <c r="A28" s="24" t="s">
        <v>350</v>
      </c>
      <c r="B28" s="22" t="s">
        <v>85</v>
      </c>
      <c r="C28" s="22">
        <v>20</v>
      </c>
      <c r="D28" s="22">
        <v>1</v>
      </c>
      <c r="E28" s="22">
        <v>1</v>
      </c>
      <c r="F28" s="22">
        <v>22</v>
      </c>
    </row>
    <row r="29" spans="1:6" ht="15.75" thickBot="1" x14ac:dyDescent="0.3">
      <c r="A29" s="90" t="s">
        <v>473</v>
      </c>
      <c r="B29" s="91"/>
      <c r="C29" s="29">
        <f>SUM(C3:C28)</f>
        <v>2511</v>
      </c>
      <c r="D29" s="29">
        <f>SUM(D3:D28)</f>
        <v>39</v>
      </c>
      <c r="E29" s="29">
        <f>SUM(E3:E28)</f>
        <v>257</v>
      </c>
      <c r="F29" s="29">
        <f>SUM(F3:F28)</f>
        <v>2807</v>
      </c>
    </row>
    <row r="30" spans="1:6" x14ac:dyDescent="0.25">
      <c r="A30" s="88" t="s">
        <v>481</v>
      </c>
      <c r="B30" s="88"/>
      <c r="C30" s="88"/>
      <c r="D30" s="88"/>
      <c r="E30" s="88"/>
      <c r="F30" s="88"/>
    </row>
    <row r="31" spans="1:6" x14ac:dyDescent="0.25">
      <c r="A31" s="30"/>
    </row>
  </sheetData>
  <mergeCells count="3">
    <mergeCell ref="A29:B29"/>
    <mergeCell ref="A1:F1"/>
    <mergeCell ref="A30:F30"/>
  </mergeCell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25"/>
  <sheetViews>
    <sheetView topLeftCell="A10" workbookViewId="0">
      <selection activeCell="B11" sqref="B11"/>
    </sheetView>
  </sheetViews>
  <sheetFormatPr defaultRowHeight="15" x14ac:dyDescent="0.25"/>
  <cols>
    <col min="1" max="1" width="58.5703125" customWidth="1"/>
    <col min="2" max="2" width="120.5703125" customWidth="1"/>
  </cols>
  <sheetData>
    <row r="1" spans="1:2" ht="15.75" thickBot="1" x14ac:dyDescent="0.3">
      <c r="A1" s="87" t="s">
        <v>482</v>
      </c>
      <c r="B1" s="87"/>
    </row>
    <row r="2" spans="1:2" ht="15.75" thickBot="1" x14ac:dyDescent="0.3">
      <c r="A2" s="47" t="s">
        <v>483</v>
      </c>
      <c r="B2" s="48" t="s">
        <v>484</v>
      </c>
    </row>
    <row r="3" spans="1:2" ht="26.25" thickBot="1" x14ac:dyDescent="0.3">
      <c r="A3" s="34" t="s">
        <v>485</v>
      </c>
      <c r="B3" s="42" t="s">
        <v>486</v>
      </c>
    </row>
    <row r="4" spans="1:2" ht="39" thickBot="1" x14ac:dyDescent="0.3">
      <c r="A4" s="34" t="s">
        <v>487</v>
      </c>
      <c r="B4" s="42" t="s">
        <v>488</v>
      </c>
    </row>
    <row r="5" spans="1:2" ht="15.75" thickBot="1" x14ac:dyDescent="0.3">
      <c r="A5" s="34" t="s">
        <v>489</v>
      </c>
      <c r="B5" s="42" t="s">
        <v>490</v>
      </c>
    </row>
    <row r="6" spans="1:2" ht="15.75" thickBot="1" x14ac:dyDescent="0.3">
      <c r="A6" s="34" t="s">
        <v>491</v>
      </c>
      <c r="B6" s="42" t="s">
        <v>492</v>
      </c>
    </row>
    <row r="7" spans="1:2" ht="15.75" thickBot="1" x14ac:dyDescent="0.3">
      <c r="A7" s="34" t="s">
        <v>493</v>
      </c>
      <c r="B7" s="42" t="s">
        <v>494</v>
      </c>
    </row>
    <row r="8" spans="1:2" ht="15.75" thickBot="1" x14ac:dyDescent="0.3">
      <c r="A8" s="34" t="s">
        <v>495</v>
      </c>
      <c r="B8" s="32" t="s">
        <v>496</v>
      </c>
    </row>
    <row r="9" spans="1:2" ht="15.75" thickBot="1" x14ac:dyDescent="0.3">
      <c r="A9" s="34" t="s">
        <v>497</v>
      </c>
      <c r="B9" s="32" t="s">
        <v>498</v>
      </c>
    </row>
    <row r="10" spans="1:2" ht="26.25" thickBot="1" x14ac:dyDescent="0.3">
      <c r="A10" s="34" t="s">
        <v>499</v>
      </c>
      <c r="B10" s="32" t="s">
        <v>500</v>
      </c>
    </row>
    <row r="11" spans="1:2" ht="26.25" thickBot="1" x14ac:dyDescent="0.3">
      <c r="A11" s="34" t="s">
        <v>501</v>
      </c>
      <c r="B11" s="32" t="s">
        <v>502</v>
      </c>
    </row>
    <row r="12" spans="1:2" ht="15.75" thickBot="1" x14ac:dyDescent="0.3">
      <c r="A12" s="34" t="s">
        <v>503</v>
      </c>
      <c r="B12" s="32" t="s">
        <v>504</v>
      </c>
    </row>
    <row r="13" spans="1:2" ht="15.75" thickBot="1" x14ac:dyDescent="0.3">
      <c r="A13" s="34" t="s">
        <v>505</v>
      </c>
      <c r="B13" s="32" t="s">
        <v>506</v>
      </c>
    </row>
    <row r="14" spans="1:2" ht="26.25" thickBot="1" x14ac:dyDescent="0.3">
      <c r="A14" s="34" t="s">
        <v>507</v>
      </c>
      <c r="B14" s="32" t="s">
        <v>508</v>
      </c>
    </row>
    <row r="15" spans="1:2" ht="15.75" thickBot="1" x14ac:dyDescent="0.3">
      <c r="A15" s="34" t="s">
        <v>509</v>
      </c>
      <c r="B15" s="32" t="s">
        <v>510</v>
      </c>
    </row>
    <row r="16" spans="1:2" ht="26.25" thickBot="1" x14ac:dyDescent="0.3">
      <c r="A16" s="34" t="s">
        <v>511</v>
      </c>
      <c r="B16" s="32" t="s">
        <v>512</v>
      </c>
    </row>
    <row r="17" spans="1:2" ht="26.25" thickBot="1" x14ac:dyDescent="0.3">
      <c r="A17" s="34" t="s">
        <v>513</v>
      </c>
      <c r="B17" s="32" t="s">
        <v>514</v>
      </c>
    </row>
    <row r="18" spans="1:2" ht="15.75" thickBot="1" x14ac:dyDescent="0.3">
      <c r="A18" s="34" t="s">
        <v>515</v>
      </c>
      <c r="B18" s="32" t="s">
        <v>516</v>
      </c>
    </row>
    <row r="19" spans="1:2" ht="26.25" thickBot="1" x14ac:dyDescent="0.3">
      <c r="A19" s="34" t="s">
        <v>517</v>
      </c>
      <c r="B19" s="32" t="s">
        <v>518</v>
      </c>
    </row>
    <row r="20" spans="1:2" ht="26.25" thickBot="1" x14ac:dyDescent="0.3">
      <c r="A20" s="31" t="s">
        <v>519</v>
      </c>
      <c r="B20" s="72" t="s">
        <v>520</v>
      </c>
    </row>
    <row r="21" spans="1:2" ht="15.75" thickBot="1" x14ac:dyDescent="0.3">
      <c r="A21" s="34" t="s">
        <v>521</v>
      </c>
      <c r="B21" s="32" t="s">
        <v>522</v>
      </c>
    </row>
    <row r="22" spans="1:2" ht="15.75" thickBot="1" x14ac:dyDescent="0.3">
      <c r="A22" s="34" t="s">
        <v>523</v>
      </c>
      <c r="B22" s="32" t="s">
        <v>524</v>
      </c>
    </row>
    <row r="23" spans="1:2" ht="26.25" thickBot="1" x14ac:dyDescent="0.3">
      <c r="A23" s="34" t="s">
        <v>525</v>
      </c>
      <c r="B23" s="32" t="s">
        <v>526</v>
      </c>
    </row>
    <row r="24" spans="1:2" ht="15.75" thickBot="1" x14ac:dyDescent="0.3">
      <c r="A24" s="34" t="s">
        <v>527</v>
      </c>
      <c r="B24" s="32" t="s">
        <v>528</v>
      </c>
    </row>
    <row r="25" spans="1:2" x14ac:dyDescent="0.25">
      <c r="A25" s="88" t="s">
        <v>529</v>
      </c>
      <c r="B25" s="88"/>
    </row>
  </sheetData>
  <mergeCells count="2">
    <mergeCell ref="A1:B1"/>
    <mergeCell ref="A25:B25"/>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26</vt:i4>
      </vt:variant>
      <vt:variant>
        <vt:lpstr>Intervalos Nomeados</vt:lpstr>
      </vt:variant>
      <vt:variant>
        <vt:i4>35</vt:i4>
      </vt:variant>
    </vt:vector>
  </HeadingPairs>
  <TitlesOfParts>
    <vt:vector size="61" baseType="lpstr">
      <vt:lpstr>Plan1</vt:lpstr>
      <vt:lpstr>Plan2</vt:lpstr>
      <vt:lpstr>Plan3</vt:lpstr>
      <vt:lpstr>Plan4</vt:lpstr>
      <vt:lpstr>Plan5</vt:lpstr>
      <vt:lpstr>Plan6</vt:lpstr>
      <vt:lpstr>Plan7</vt:lpstr>
      <vt:lpstr>Plan8</vt:lpstr>
      <vt:lpstr>Plan9</vt:lpstr>
      <vt:lpstr>Plan10</vt:lpstr>
      <vt:lpstr>Plan11</vt:lpstr>
      <vt:lpstr>Plan12</vt:lpstr>
      <vt:lpstr>Plan13</vt:lpstr>
      <vt:lpstr>Plan14</vt:lpstr>
      <vt:lpstr>Plan15</vt:lpstr>
      <vt:lpstr>Plan16</vt:lpstr>
      <vt:lpstr>Plan17</vt:lpstr>
      <vt:lpstr>Plan18</vt:lpstr>
      <vt:lpstr>Plan19</vt:lpstr>
      <vt:lpstr>Plan20</vt:lpstr>
      <vt:lpstr>Plan21</vt:lpstr>
      <vt:lpstr>Plan22</vt:lpstr>
      <vt:lpstr>Plan23</vt:lpstr>
      <vt:lpstr>Plan24</vt:lpstr>
      <vt:lpstr>Plan25</vt:lpstr>
      <vt:lpstr>Plan26</vt:lpstr>
      <vt:lpstr>Plan25!_ftn1</vt:lpstr>
      <vt:lpstr>Plan25!_ftn2</vt:lpstr>
      <vt:lpstr>Plan25!_ftn3</vt:lpstr>
      <vt:lpstr>Plan25!_ftn4</vt:lpstr>
      <vt:lpstr>Plan25!_ftnref1</vt:lpstr>
      <vt:lpstr>Plan25!_ftnref2</vt:lpstr>
      <vt:lpstr>Plan26!_Toc470187040</vt:lpstr>
      <vt:lpstr>Plan25!_Toc505263945</vt:lpstr>
      <vt:lpstr>Plan17!_Toc505264306</vt:lpstr>
      <vt:lpstr>Plan16!_Toc505355894</vt:lpstr>
      <vt:lpstr>Plan26!_Toc505714264</vt:lpstr>
      <vt:lpstr>Plan26!_Toc505759425</vt:lpstr>
      <vt:lpstr>Plan6!_Toc505871282</vt:lpstr>
      <vt:lpstr>Plan1!_Toc505937895</vt:lpstr>
      <vt:lpstr>Plan2!_Toc505937999</vt:lpstr>
      <vt:lpstr>Plan3!_Toc505938001</vt:lpstr>
      <vt:lpstr>Plan4!_Toc505938002</vt:lpstr>
      <vt:lpstr>Plan5!_Toc505938005</vt:lpstr>
      <vt:lpstr>Plan6!_Toc505938006</vt:lpstr>
      <vt:lpstr>Plan7!_Toc505938012</vt:lpstr>
      <vt:lpstr>Plan8!_Toc505938013</vt:lpstr>
      <vt:lpstr>Plan9!_Toc505938015</vt:lpstr>
      <vt:lpstr>Plan10!_Toc505938017</vt:lpstr>
      <vt:lpstr>Plan11!_Toc505938018</vt:lpstr>
      <vt:lpstr>Plan12!_Toc505938020</vt:lpstr>
      <vt:lpstr>Plan13!_Toc505938021</vt:lpstr>
      <vt:lpstr>Plan14!_Toc505938025</vt:lpstr>
      <vt:lpstr>Plan15!_Toc505938026</vt:lpstr>
      <vt:lpstr>Plan18!_Toc505938029</vt:lpstr>
      <vt:lpstr>Plan19!_Toc505938030</vt:lpstr>
      <vt:lpstr>Plan20!_Toc505938031</vt:lpstr>
      <vt:lpstr>Plan21!_Toc505938033</vt:lpstr>
      <vt:lpstr>Plan22!_Toc505938035</vt:lpstr>
      <vt:lpstr>Plan23!_Toc505938036</vt:lpstr>
      <vt:lpstr>Plan24!_Toc505938037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Gaia</cp:lastModifiedBy>
  <dcterms:created xsi:type="dcterms:W3CDTF">2018-11-20T19:12:12Z</dcterms:created>
  <dcterms:modified xsi:type="dcterms:W3CDTF">2018-12-05T12:22:05Z</dcterms:modified>
</cp:coreProperties>
</file>